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440" windowHeight="12120" activeTab="0"/>
  </bookViews>
  <sheets>
    <sheet name="Fees 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<sst xmlns="http://schemas.openxmlformats.org/spreadsheetml/2006/main" count="48" uniqueCount="40">
  <si>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APPENDIX 3 - COMMERCIAL PROPOSAL</t>
  </si>
  <si>
    <t>PRICING TO BE FIXED FOR THE TERM OF THE AGREEMENT</t>
  </si>
  <si>
    <t>PS20210110 - GRANVILLE BRIDGE GANTRY MAINTENANCE SERVCIES</t>
  </si>
  <si>
    <t>Description</t>
  </si>
  <si>
    <t>Unit of Measure</t>
  </si>
  <si>
    <t>Each</t>
  </si>
  <si>
    <t>TOTAL:</t>
  </si>
  <si>
    <t>Table 2:  Schedule of Labour Rates</t>
  </si>
  <si>
    <t>Consultant is requested to add Others as deemed necessary to the Work</t>
  </si>
  <si>
    <t>Table 3:  Parts</t>
  </si>
  <si>
    <t>Contractors to specify the parts discount off the list price:</t>
  </si>
  <si>
    <t>Discount Rate %</t>
  </si>
  <si>
    <t>%</t>
  </si>
  <si>
    <t>Total Fees for Year 1 and Year 2</t>
  </si>
  <si>
    <t>Table 1:  Proposed Fees for Granville Bridge Maintenance Services</t>
  </si>
  <si>
    <t xml:space="preserve"> Team Members    - add names of individuals and roles</t>
  </si>
  <si>
    <t>Table 4:  Optional Pricing</t>
  </si>
  <si>
    <t>Traffic Management - (for emergent or reactive work only)</t>
  </si>
  <si>
    <t>Total Fee</t>
  </si>
  <si>
    <t>$</t>
  </si>
  <si>
    <t xml:space="preserve">Contractor is requested to complete Price ("D") </t>
  </si>
  <si>
    <t>Rate per Hour (between 7:00 am to 4:59 pm) Monday to Saturday  
'C'</t>
  </si>
  <si>
    <t>Overtime Rate (outside of Business Hours 5:00 pm to 6:59 am) Monday to Saturday
'D'</t>
  </si>
  <si>
    <t>Annual Estimated Quantity 
'C'</t>
  </si>
  <si>
    <t>Price For Each
'D'</t>
  </si>
  <si>
    <t>Fees (C x D) for Year 2</t>
  </si>
  <si>
    <t xml:space="preserve"> Fees (C x D) for Year 1</t>
  </si>
  <si>
    <t>Sunday Rate &amp; Statutory Holidays
'E'</t>
  </si>
  <si>
    <t>Contractor is requested to complete columns C, D &amp; E  (as applicable)</t>
  </si>
  <si>
    <t>Portable Washroom - (for emergent or reactive work only)</t>
  </si>
  <si>
    <t>Any Others (not listed above):</t>
  </si>
  <si>
    <t>Kick-off Meeting, Part B  City Requirements -  Section 5.1</t>
  </si>
  <si>
    <t>Semi-Annual Meetings, as per Part B - City Requirements - Section 5.7</t>
  </si>
  <si>
    <t xml:space="preserve">Initial Electrical &amp; Mechanical Visual and Functional Inspection and Needs Assessment &amp; Memo, as per Part B City Requirements - Section 5.3 </t>
  </si>
  <si>
    <t>Minor Maintennce Service Inspection (includes daily inspections and monthly inspections (if required), Pre-maintenance meeting, Submittals/Deliverables and Permits and Traffic Management Plan as per Part B -City Requirements, Section 5.2 &amp; 5.4(a), 5.5 and 8.0)</t>
  </si>
  <si>
    <t>Major Maintenance Service Inspection (includes daily inspections and monthly inspections (if required), Pre-maintenance meeting and Submittals/Deliverables and Permits and Traffic Management), as per Part B - City Requirements, Section 5.2, 5.4(b)  5.5 and 8.0</t>
  </si>
  <si>
    <t>Training -  includes Training Packages, Outcomes and Documentation - as per Part B City Requirements - Section 5.8</t>
  </si>
  <si>
    <t>Systems Driver/Operator, Part B - City Requirements - Section 5.9</t>
  </si>
  <si>
    <t>Systems Maintenance  Part B - City Requirements, Section 5.4(c) - Reactive Maintenance Service)</t>
  </si>
  <si>
    <t>Systems Trainer (Part B - City Requirements, Section 5.8 - Reactive if required)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</si>
</sst>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[$-409]dddd\,\ mmmm\ d\,\ 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rebuchet MS"/>
      <family val="2"/>
    </font>
    <font>
      <b/>
      <i/>
      <sz val="11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b/>
      <i/>
      <sz val="12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rebuchet MS"/>
      <family val="2"/>
    </font>
    <font>
      <sz val="11"/>
      <color indexed="8"/>
      <name val="Trebuchet MS"/>
      <family val="2"/>
    </font>
    <font>
      <sz val="14"/>
      <color indexed="8"/>
      <name val="Trebuchet MS"/>
      <family val="2"/>
    </font>
    <font>
      <i/>
      <sz val="11"/>
      <color indexed="8"/>
      <name val="Trebuchet MS"/>
      <family val="2"/>
    </font>
    <font>
      <b/>
      <sz val="11"/>
      <color indexed="8"/>
      <name val="Trebuchet MS"/>
      <family val="2"/>
    </font>
    <font>
      <sz val="12"/>
      <color indexed="8"/>
      <name val="Trebuchet MS"/>
      <family val="2"/>
    </font>
    <font>
      <i/>
      <sz val="12"/>
      <color indexed="8"/>
      <name val="Trebuchet MS"/>
      <family val="2"/>
    </font>
    <font>
      <b/>
      <sz val="11"/>
      <color indexed="10"/>
      <name val="Trebuchet MS"/>
      <family val="2"/>
    </font>
    <font>
      <sz val="11"/>
      <color indexed="10"/>
      <name val="Trebuchet MS"/>
      <family val="2"/>
    </font>
    <font>
      <b/>
      <sz val="11"/>
      <color indexed="17"/>
      <name val="Trebuchet MS"/>
      <family val="2"/>
    </font>
    <font>
      <b/>
      <sz val="16"/>
      <color indexed="8"/>
      <name val="Trebuchet MS"/>
      <family val="2"/>
    </font>
    <font>
      <b/>
      <i/>
      <sz val="11"/>
      <color indexed="10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rebuchet MS"/>
      <family val="2"/>
    </font>
    <font>
      <sz val="11"/>
      <color theme="1"/>
      <name val="Trebuchet MS"/>
      <family val="2"/>
    </font>
    <font>
      <sz val="14"/>
      <color theme="1"/>
      <name val="Trebuchet MS"/>
      <family val="2"/>
    </font>
    <font>
      <i/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2"/>
      <color theme="1"/>
      <name val="Trebuchet MS"/>
      <family val="2"/>
    </font>
    <font>
      <i/>
      <sz val="12"/>
      <color theme="1"/>
      <name val="Trebuchet MS"/>
      <family val="2"/>
    </font>
    <font>
      <b/>
      <sz val="11"/>
      <color rgb="FFFF0000"/>
      <name val="Trebuchet MS"/>
      <family val="2"/>
    </font>
    <font>
      <sz val="11"/>
      <color rgb="FFFF0000"/>
      <name val="Trebuchet MS"/>
      <family val="2"/>
    </font>
    <font>
      <b/>
      <sz val="11"/>
      <color rgb="FF00B050"/>
      <name val="Trebuchet MS"/>
      <family val="2"/>
    </font>
    <font>
      <b/>
      <sz val="16"/>
      <color theme="1"/>
      <name val="Trebuchet MS"/>
      <family val="2"/>
    </font>
    <font>
      <b/>
      <i/>
      <sz val="11"/>
      <color rgb="FFFF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darkDown"/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51" fillId="33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1" fillId="0" borderId="0" xfId="0" applyFont="1" applyFill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52" fillId="33" borderId="0" xfId="0" applyFont="1" applyFill="1" applyAlignment="1" applyProtection="1">
      <alignment horizontal="center"/>
      <protection locked="0"/>
    </xf>
    <xf numFmtId="0" fontId="54" fillId="0" borderId="0" xfId="0" applyFont="1" applyFill="1" applyAlignment="1" applyProtection="1">
      <alignment/>
      <protection locked="0"/>
    </xf>
    <xf numFmtId="0" fontId="52" fillId="0" borderId="0" xfId="0" applyFont="1" applyFill="1" applyAlignment="1" applyProtection="1">
      <alignment/>
      <protection locked="0"/>
    </xf>
    <xf numFmtId="0" fontId="53" fillId="0" borderId="0" xfId="0" applyFont="1" applyFill="1" applyBorder="1" applyAlignment="1" applyProtection="1">
      <alignment horizontal="center"/>
      <protection locked="0"/>
    </xf>
    <xf numFmtId="0" fontId="5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166" fontId="55" fillId="10" borderId="10" xfId="0" applyNumberFormat="1" applyFont="1" applyFill="1" applyBorder="1" applyAlignment="1" applyProtection="1">
      <alignment horizontal="center" vertical="center"/>
      <protection locked="0"/>
    </xf>
    <xf numFmtId="0" fontId="55" fillId="10" borderId="11" xfId="0" applyFont="1" applyFill="1" applyBorder="1" applyAlignment="1" applyProtection="1">
      <alignment horizontal="center" vertical="center"/>
      <protection locked="0"/>
    </xf>
    <xf numFmtId="0" fontId="56" fillId="33" borderId="0" xfId="0" applyFont="1" applyFill="1" applyAlignment="1" applyProtection="1">
      <alignment horizontal="center"/>
      <protection locked="0"/>
    </xf>
    <xf numFmtId="0" fontId="56" fillId="0" borderId="0" xfId="0" applyFont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57" fillId="0" borderId="0" xfId="0" applyFont="1" applyFill="1" applyAlignment="1" applyProtection="1">
      <alignment/>
      <protection locked="0"/>
    </xf>
    <xf numFmtId="0" fontId="56" fillId="0" borderId="0" xfId="0" applyFont="1" applyFill="1" applyAlignment="1" applyProtection="1">
      <alignment horizontal="center"/>
      <protection locked="0"/>
    </xf>
    <xf numFmtId="0" fontId="5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1" fillId="0" borderId="0" xfId="0" applyFont="1" applyFill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55" fillId="10" borderId="13" xfId="0" applyFont="1" applyFill="1" applyBorder="1" applyAlignment="1" applyProtection="1">
      <alignment horizontal="left" vertical="center" wrapText="1"/>
      <protection locked="0"/>
    </xf>
    <xf numFmtId="0" fontId="58" fillId="33" borderId="0" xfId="0" applyFont="1" applyFill="1" applyAlignment="1" applyProtection="1">
      <alignment/>
      <protection locked="0"/>
    </xf>
    <xf numFmtId="0" fontId="59" fillId="0" borderId="0" xfId="0" applyFont="1" applyBorder="1" applyAlignment="1" applyProtection="1">
      <alignment/>
      <protection locked="0"/>
    </xf>
    <xf numFmtId="0" fontId="52" fillId="0" borderId="0" xfId="0" applyFont="1" applyAlignment="1" applyProtection="1">
      <alignment vertical="center"/>
      <protection locked="0"/>
    </xf>
    <xf numFmtId="0" fontId="55" fillId="4" borderId="14" xfId="0" applyFont="1" applyFill="1" applyBorder="1" applyAlignment="1" applyProtection="1">
      <alignment horizontal="center" vertical="center"/>
      <protection locked="0"/>
    </xf>
    <xf numFmtId="0" fontId="55" fillId="4" borderId="15" xfId="0" applyFont="1" applyFill="1" applyBorder="1" applyAlignment="1" applyProtection="1">
      <alignment horizontal="center" vertical="center" wrapText="1"/>
      <protection locked="0"/>
    </xf>
    <xf numFmtId="0" fontId="55" fillId="4" borderId="10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Fill="1" applyBorder="1" applyAlignment="1" applyProtection="1">
      <alignment horizontal="center"/>
      <protection locked="0"/>
    </xf>
    <xf numFmtId="0" fontId="52" fillId="0" borderId="0" xfId="0" applyFont="1" applyFill="1" applyAlignment="1" applyProtection="1">
      <alignment horizont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60" fillId="0" borderId="0" xfId="0" applyFont="1" applyAlignment="1" applyProtection="1">
      <alignment horizontal="center"/>
      <protection locked="0"/>
    </xf>
    <xf numFmtId="0" fontId="55" fillId="4" borderId="14" xfId="0" applyFont="1" applyFill="1" applyBorder="1" applyAlignment="1" applyProtection="1">
      <alignment horizontal="center" vertical="top"/>
      <protection locked="0"/>
    </xf>
    <xf numFmtId="0" fontId="55" fillId="4" borderId="14" xfId="0" applyFont="1" applyFill="1" applyBorder="1" applyAlignment="1" applyProtection="1">
      <alignment horizontal="center" vertical="top" wrapText="1"/>
      <protection locked="0"/>
    </xf>
    <xf numFmtId="166" fontId="0" fillId="0" borderId="12" xfId="44" applyNumberFormat="1" applyFont="1" applyFill="1" applyBorder="1" applyAlignment="1" applyProtection="1">
      <alignment/>
      <protection locked="0"/>
    </xf>
    <xf numFmtId="166" fontId="0" fillId="0" borderId="12" xfId="44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5" fillId="4" borderId="0" xfId="0" applyFont="1" applyFill="1" applyAlignment="1" applyProtection="1">
      <alignment/>
      <protection locked="0"/>
    </xf>
    <xf numFmtId="0" fontId="55" fillId="4" borderId="0" xfId="0" applyFont="1" applyFill="1" applyBorder="1" applyAlignment="1" applyProtection="1">
      <alignment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52" fillId="0" borderId="17" xfId="0" applyFont="1" applyBorder="1" applyAlignment="1" applyProtection="1">
      <alignment vertical="center"/>
      <protection locked="0"/>
    </xf>
    <xf numFmtId="0" fontId="55" fillId="0" borderId="18" xfId="0" applyFont="1" applyBorder="1" applyAlignment="1" applyProtection="1">
      <alignment horizontal="right" vertical="center"/>
      <protection locked="0"/>
    </xf>
    <xf numFmtId="0" fontId="55" fillId="4" borderId="19" xfId="0" applyFont="1" applyFill="1" applyBorder="1" applyAlignment="1" applyProtection="1">
      <alignment horizontal="center"/>
      <protection locked="0"/>
    </xf>
    <xf numFmtId="0" fontId="52" fillId="0" borderId="0" xfId="0" applyFont="1" applyAlignment="1" applyProtection="1">
      <alignment wrapText="1"/>
      <protection locked="0"/>
    </xf>
    <xf numFmtId="0" fontId="55" fillId="4" borderId="14" xfId="0" applyFont="1" applyFill="1" applyBorder="1" applyAlignment="1" applyProtection="1">
      <alignment horizontal="center" vertical="center" wrapText="1"/>
      <protection locked="0"/>
    </xf>
    <xf numFmtId="166" fontId="52" fillId="33" borderId="12" xfId="44" applyNumberFormat="1" applyFont="1" applyFill="1" applyBorder="1" applyAlignment="1" applyProtection="1">
      <alignment horizontal="center" vertical="center"/>
      <protection locked="0"/>
    </xf>
    <xf numFmtId="44" fontId="52" fillId="34" borderId="14" xfId="0" applyNumberFormat="1" applyFont="1" applyFill="1" applyBorder="1" applyAlignment="1" applyProtection="1">
      <alignment horizontal="center" vertical="center"/>
      <protection locked="0"/>
    </xf>
    <xf numFmtId="166" fontId="52" fillId="0" borderId="12" xfId="0" applyNumberFormat="1" applyFont="1" applyBorder="1" applyAlignment="1" applyProtection="1">
      <alignment horizontal="center" vertical="center"/>
      <protection locked="0"/>
    </xf>
    <xf numFmtId="166" fontId="52" fillId="33" borderId="12" xfId="44" applyNumberFormat="1" applyFont="1" applyFill="1" applyBorder="1" applyAlignment="1" applyProtection="1">
      <alignment horizontal="center" vertical="center" wrapText="1"/>
      <protection locked="0"/>
    </xf>
    <xf numFmtId="166" fontId="52" fillId="0" borderId="20" xfId="0" applyNumberFormat="1" applyFont="1" applyBorder="1" applyAlignment="1" applyProtection="1">
      <alignment horizontal="center" vertical="center" wrapText="1"/>
      <protection locked="0"/>
    </xf>
    <xf numFmtId="166" fontId="52" fillId="0" borderId="14" xfId="0" applyNumberFormat="1" applyFont="1" applyBorder="1" applyAlignment="1" applyProtection="1">
      <alignment horizontal="center" vertical="center"/>
      <protection locked="0"/>
    </xf>
    <xf numFmtId="0" fontId="58" fillId="0" borderId="0" xfId="0" applyFont="1" applyFill="1" applyAlignment="1" applyProtection="1">
      <alignment/>
      <protection locked="0"/>
    </xf>
    <xf numFmtId="0" fontId="59" fillId="0" borderId="0" xfId="0" applyFont="1" applyAlignment="1" applyProtection="1">
      <alignment vertical="center"/>
      <protection locked="0"/>
    </xf>
    <xf numFmtId="0" fontId="59" fillId="0" borderId="12" xfId="0" applyFont="1" applyFill="1" applyBorder="1" applyAlignment="1" applyProtection="1">
      <alignment horizontal="left"/>
      <protection locked="0"/>
    </xf>
    <xf numFmtId="0" fontId="52" fillId="0" borderId="12" xfId="0" applyFont="1" applyFill="1" applyBorder="1" applyAlignment="1" applyProtection="1">
      <alignment horizontal="center"/>
      <protection locked="0"/>
    </xf>
    <xf numFmtId="0" fontId="52" fillId="0" borderId="19" xfId="0" applyFont="1" applyBorder="1" applyAlignment="1" applyProtection="1">
      <alignment/>
      <protection locked="0"/>
    </xf>
    <xf numFmtId="0" fontId="52" fillId="0" borderId="21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16" xfId="0" applyFont="1" applyBorder="1" applyAlignment="1" applyProtection="1">
      <alignment/>
      <protection locked="0"/>
    </xf>
    <xf numFmtId="0" fontId="55" fillId="4" borderId="23" xfId="0" applyFont="1" applyFill="1" applyBorder="1" applyAlignment="1" applyProtection="1">
      <alignment horizontal="center"/>
      <protection locked="0"/>
    </xf>
    <xf numFmtId="0" fontId="55" fillId="4" borderId="24" xfId="0" applyFont="1" applyFill="1" applyBorder="1" applyAlignment="1" applyProtection="1">
      <alignment horizontal="center"/>
      <protection locked="0"/>
    </xf>
    <xf numFmtId="166" fontId="52" fillId="0" borderId="12" xfId="44" applyNumberFormat="1" applyFont="1" applyFill="1" applyBorder="1" applyAlignment="1" applyProtection="1">
      <alignment horizontal="center" vertical="center"/>
      <protection locked="0"/>
    </xf>
    <xf numFmtId="166" fontId="4" fillId="0" borderId="0" xfId="0" applyNumberFormat="1" applyFont="1" applyFill="1" applyAlignment="1" applyProtection="1">
      <alignment horizontal="center" vertical="center"/>
      <protection locked="0"/>
    </xf>
    <xf numFmtId="166" fontId="52" fillId="0" borderId="12" xfId="0" applyNumberFormat="1" applyFont="1" applyFill="1" applyBorder="1" applyAlignment="1" applyProtection="1">
      <alignment horizontal="center" vertical="center"/>
      <protection locked="0"/>
    </xf>
    <xf numFmtId="0" fontId="52" fillId="4" borderId="0" xfId="0" applyFont="1" applyFill="1" applyBorder="1" applyAlignment="1" applyProtection="1">
      <alignment/>
      <protection locked="0"/>
    </xf>
    <xf numFmtId="166" fontId="52" fillId="0" borderId="25" xfId="44" applyNumberFormat="1" applyFont="1" applyFill="1" applyBorder="1" applyAlignment="1" applyProtection="1">
      <alignment horizontal="center" vertical="center"/>
      <protection locked="0"/>
    </xf>
    <xf numFmtId="166" fontId="52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166" fontId="4" fillId="0" borderId="26" xfId="44" applyNumberFormat="1" applyFont="1" applyBorder="1" applyAlignment="1" applyProtection="1">
      <alignment horizontal="center"/>
      <protection locked="0"/>
    </xf>
    <xf numFmtId="166" fontId="4" fillId="0" borderId="26" xfId="44" applyNumberFormat="1" applyFont="1" applyFill="1" applyBorder="1" applyAlignment="1" applyProtection="1">
      <alignment horizontal="center"/>
      <protection locked="0"/>
    </xf>
    <xf numFmtId="166" fontId="52" fillId="0" borderId="26" xfId="44" applyNumberFormat="1" applyFont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left" wrapText="1"/>
      <protection locked="0"/>
    </xf>
    <xf numFmtId="0" fontId="58" fillId="4" borderId="11" xfId="0" applyFont="1" applyFill="1" applyBorder="1" applyAlignment="1" applyProtection="1">
      <alignment horizontal="center" vertical="center" wrapText="1"/>
      <protection/>
    </xf>
    <xf numFmtId="0" fontId="52" fillId="33" borderId="12" xfId="0" applyFont="1" applyFill="1" applyBorder="1" applyAlignment="1" applyProtection="1">
      <alignment vertical="center" wrapText="1"/>
      <protection locked="0"/>
    </xf>
    <xf numFmtId="0" fontId="52" fillId="0" borderId="12" xfId="0" applyFont="1" applyFill="1" applyBorder="1" applyAlignment="1" applyProtection="1">
      <alignment horizontal="center" vertical="center" wrapText="1"/>
      <protection locked="0"/>
    </xf>
    <xf numFmtId="0" fontId="52" fillId="0" borderId="12" xfId="0" applyFont="1" applyFill="1" applyBorder="1" applyAlignment="1" applyProtection="1">
      <alignment vertical="center" wrapText="1"/>
      <protection locked="0"/>
    </xf>
    <xf numFmtId="0" fontId="52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52" fillId="0" borderId="27" xfId="0" applyFont="1" applyFill="1" applyBorder="1" applyAlignment="1" applyProtection="1">
      <alignment horizontal="left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166" fontId="52" fillId="4" borderId="28" xfId="44" applyNumberFormat="1" applyFont="1" applyFill="1" applyBorder="1" applyAlignment="1" applyProtection="1">
      <alignment horizontal="center" vertical="center"/>
      <protection locked="0"/>
    </xf>
    <xf numFmtId="166" fontId="52" fillId="4" borderId="28" xfId="44" applyNumberFormat="1" applyFont="1" applyFill="1" applyBorder="1" applyAlignment="1" applyProtection="1">
      <alignment horizontal="center" vertical="center" wrapText="1"/>
      <protection locked="0"/>
    </xf>
    <xf numFmtId="166" fontId="52" fillId="4" borderId="29" xfId="44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61" fillId="0" borderId="0" xfId="0" applyFont="1" applyAlignment="1" applyProtection="1">
      <alignment horizontal="center"/>
      <protection locked="0"/>
    </xf>
    <xf numFmtId="0" fontId="61" fillId="33" borderId="0" xfId="0" applyFont="1" applyFill="1" applyAlignment="1" applyProtection="1">
      <alignment horizontal="center"/>
      <protection locked="0"/>
    </xf>
    <xf numFmtId="0" fontId="62" fillId="0" borderId="0" xfId="0" applyFont="1" applyFill="1" applyBorder="1" applyAlignment="1">
      <alignment horizontal="center" vertical="center"/>
    </xf>
    <xf numFmtId="0" fontId="55" fillId="10" borderId="30" xfId="0" applyFont="1" applyFill="1" applyBorder="1" applyAlignment="1" applyProtection="1">
      <alignment horizontal="left" vertical="center" wrapText="1"/>
      <protection locked="0"/>
    </xf>
    <xf numFmtId="0" fontId="55" fillId="10" borderId="13" xfId="0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9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3.7109375" style="5" customWidth="1"/>
    <col min="2" max="2" width="70.28125" style="5" customWidth="1"/>
    <col min="3" max="3" width="17.421875" style="5" customWidth="1"/>
    <col min="4" max="4" width="19.8515625" style="5" customWidth="1"/>
    <col min="5" max="5" width="22.140625" style="11" customWidth="1"/>
    <col min="6" max="6" width="19.28125" style="11" customWidth="1"/>
    <col min="7" max="7" width="20.140625" style="11" customWidth="1"/>
    <col min="8" max="8" width="18.140625" style="11" customWidth="1"/>
    <col min="9" max="16384" width="9.140625" style="5" customWidth="1"/>
  </cols>
  <sheetData>
    <row r="1" spans="2:6" ht="20.25">
      <c r="B1" s="95" t="s">
        <v>2</v>
      </c>
      <c r="C1" s="95"/>
      <c r="D1" s="95"/>
      <c r="E1" s="95"/>
      <c r="F1" s="95"/>
    </row>
    <row r="2" spans="2:6" ht="17.25" customHeight="1">
      <c r="B2" s="96" t="s">
        <v>0</v>
      </c>
      <c r="C2" s="96"/>
      <c r="D2" s="96"/>
      <c r="E2" s="96"/>
      <c r="F2" s="96"/>
    </row>
    <row r="3" spans="4:6" ht="18.75">
      <c r="D3" s="6"/>
      <c r="E3" s="1"/>
      <c r="F3" s="1"/>
    </row>
    <row r="4" spans="2:8" s="17" customFormat="1" ht="18.75">
      <c r="B4" s="19" t="s">
        <v>1</v>
      </c>
      <c r="C4" s="6"/>
      <c r="D4" s="18"/>
      <c r="E4" s="16"/>
      <c r="F4" s="16"/>
      <c r="G4" s="33"/>
      <c r="H4" s="33"/>
    </row>
    <row r="5" spans="2:6" ht="15">
      <c r="B5" s="43" t="s">
        <v>14</v>
      </c>
      <c r="C5" s="44"/>
      <c r="D5" s="28"/>
      <c r="E5" s="7"/>
      <c r="F5" s="7"/>
    </row>
    <row r="6" spans="2:8" s="22" customFormat="1" ht="15">
      <c r="B6" s="27" t="s">
        <v>20</v>
      </c>
      <c r="C6" s="28"/>
      <c r="D6" s="20"/>
      <c r="E6" s="34"/>
      <c r="F6" s="21"/>
      <c r="G6" s="33"/>
      <c r="H6" s="21"/>
    </row>
    <row r="7" spans="2:8" s="9" customFormat="1" ht="19.5" thickBot="1">
      <c r="B7" s="3"/>
      <c r="C7" s="8"/>
      <c r="D7" s="8"/>
      <c r="E7" s="10"/>
      <c r="F7" s="4"/>
      <c r="G7" s="11"/>
      <c r="H7" s="35"/>
    </row>
    <row r="8" spans="2:8" s="29" customFormat="1" ht="58.5" thickBot="1">
      <c r="B8" s="30" t="s">
        <v>3</v>
      </c>
      <c r="C8" s="31" t="s">
        <v>4</v>
      </c>
      <c r="D8" s="31" t="s">
        <v>23</v>
      </c>
      <c r="E8" s="83" t="s">
        <v>24</v>
      </c>
      <c r="F8" s="32" t="s">
        <v>26</v>
      </c>
      <c r="G8" s="32" t="s">
        <v>25</v>
      </c>
      <c r="H8" s="51" t="s">
        <v>13</v>
      </c>
    </row>
    <row r="9" spans="2:11" ht="42" customHeight="1">
      <c r="B9" s="84" t="s">
        <v>31</v>
      </c>
      <c r="C9" s="85" t="s">
        <v>5</v>
      </c>
      <c r="D9" s="85">
        <v>1</v>
      </c>
      <c r="E9" s="91"/>
      <c r="F9" s="52">
        <f aca="true" t="shared" si="0" ref="F9:F14">SUM(E9*D9)</f>
        <v>0</v>
      </c>
      <c r="G9" s="53"/>
      <c r="H9" s="54">
        <f aca="true" t="shared" si="1" ref="H9:H14">SUM(F9+G9)</f>
        <v>0</v>
      </c>
      <c r="I9" s="59"/>
      <c r="J9" s="59"/>
      <c r="K9" s="59"/>
    </row>
    <row r="10" spans="2:11" ht="42" customHeight="1" thickBot="1">
      <c r="B10" s="86" t="s">
        <v>32</v>
      </c>
      <c r="C10" s="85" t="s">
        <v>5</v>
      </c>
      <c r="D10" s="85">
        <v>2</v>
      </c>
      <c r="E10" s="91"/>
      <c r="F10" s="68">
        <f t="shared" si="0"/>
        <v>0</v>
      </c>
      <c r="G10" s="69">
        <f>SUM(D10*E10)</f>
        <v>0</v>
      </c>
      <c r="H10" s="70">
        <f t="shared" si="1"/>
        <v>0</v>
      </c>
      <c r="I10" s="59"/>
      <c r="J10" s="59"/>
      <c r="K10" s="59"/>
    </row>
    <row r="11" spans="2:8" ht="48" customHeight="1">
      <c r="B11" s="84" t="s">
        <v>33</v>
      </c>
      <c r="C11" s="85" t="s">
        <v>5</v>
      </c>
      <c r="D11" s="85">
        <v>1</v>
      </c>
      <c r="E11" s="91"/>
      <c r="F11" s="52">
        <f t="shared" si="0"/>
        <v>0</v>
      </c>
      <c r="G11" s="53"/>
      <c r="H11" s="54">
        <f t="shared" si="1"/>
        <v>0</v>
      </c>
    </row>
    <row r="12" spans="2:14" s="50" customFormat="1" ht="78" customHeight="1" thickBot="1">
      <c r="B12" s="87" t="s">
        <v>34</v>
      </c>
      <c r="C12" s="88" t="s">
        <v>5</v>
      </c>
      <c r="D12" s="85">
        <v>1</v>
      </c>
      <c r="E12" s="92"/>
      <c r="F12" s="55">
        <f t="shared" si="0"/>
        <v>0</v>
      </c>
      <c r="G12" s="56">
        <f>SUM(E12*D12)</f>
        <v>0</v>
      </c>
      <c r="H12" s="54">
        <f t="shared" si="1"/>
        <v>0</v>
      </c>
      <c r="I12" s="59"/>
      <c r="J12" s="59"/>
      <c r="K12" s="59"/>
      <c r="L12" s="59"/>
      <c r="M12" s="59"/>
      <c r="N12" s="59"/>
    </row>
    <row r="13" spans="2:13" ht="79.5" customHeight="1" thickBot="1">
      <c r="B13" s="87" t="s">
        <v>35</v>
      </c>
      <c r="C13" s="85" t="s">
        <v>5</v>
      </c>
      <c r="D13" s="85">
        <v>1</v>
      </c>
      <c r="E13" s="91"/>
      <c r="F13" s="52">
        <f t="shared" si="0"/>
        <v>0</v>
      </c>
      <c r="G13" s="57">
        <f>SUM(E13*D13)</f>
        <v>0</v>
      </c>
      <c r="H13" s="54">
        <f t="shared" si="1"/>
        <v>0</v>
      </c>
      <c r="I13" s="59"/>
      <c r="J13" s="59"/>
      <c r="K13" s="59"/>
      <c r="L13" s="59"/>
      <c r="M13" s="59"/>
    </row>
    <row r="14" spans="2:13" ht="54.75" customHeight="1" thickBot="1">
      <c r="B14" s="89" t="s">
        <v>36</v>
      </c>
      <c r="C14" s="90" t="s">
        <v>5</v>
      </c>
      <c r="D14" s="90">
        <v>3</v>
      </c>
      <c r="E14" s="93"/>
      <c r="F14" s="72">
        <f t="shared" si="0"/>
        <v>0</v>
      </c>
      <c r="G14" s="73">
        <f>SUM(E14*D14)</f>
        <v>0</v>
      </c>
      <c r="H14" s="70">
        <f t="shared" si="1"/>
        <v>0</v>
      </c>
      <c r="I14" s="59"/>
      <c r="J14" s="59"/>
      <c r="K14" s="59"/>
      <c r="L14" s="59"/>
      <c r="M14" s="59"/>
    </row>
    <row r="15" spans="2:8" ht="42.75" customHeight="1" thickBot="1">
      <c r="B15" s="98" t="s">
        <v>6</v>
      </c>
      <c r="C15" s="99"/>
      <c r="D15" s="26"/>
      <c r="E15" s="15"/>
      <c r="F15" s="14">
        <f>SUM(F9:F14)</f>
        <v>0</v>
      </c>
      <c r="G15" s="14">
        <f>SUM(G9:G14)</f>
        <v>0</v>
      </c>
      <c r="H15" s="14">
        <f>SUM(H9:H14)</f>
        <v>0</v>
      </c>
    </row>
    <row r="16" spans="2:7" ht="42.75" customHeight="1">
      <c r="B16" s="97"/>
      <c r="C16" s="97"/>
      <c r="D16" s="97"/>
      <c r="E16" s="97"/>
      <c r="F16" s="97"/>
      <c r="G16" s="97"/>
    </row>
    <row r="17" spans="2:11" ht="14.25">
      <c r="B17" s="100"/>
      <c r="C17" s="100"/>
      <c r="D17" s="100"/>
      <c r="E17" s="37"/>
      <c r="F17" s="38"/>
      <c r="G17" s="12"/>
      <c r="H17" s="12"/>
      <c r="I17" s="13"/>
      <c r="J17" s="13"/>
      <c r="K17" s="13"/>
    </row>
    <row r="18" spans="2:11" ht="14.25">
      <c r="B18" s="101" t="s">
        <v>7</v>
      </c>
      <c r="C18" s="101"/>
      <c r="D18" s="101"/>
      <c r="E18" s="4"/>
      <c r="F18" s="12"/>
      <c r="G18" s="12"/>
      <c r="H18" s="12"/>
      <c r="I18" s="13"/>
      <c r="J18" s="13"/>
      <c r="K18" s="13"/>
    </row>
    <row r="19" spans="2:11" ht="14.25">
      <c r="B19" s="58" t="s">
        <v>28</v>
      </c>
      <c r="C19" s="2"/>
      <c r="D19" s="24"/>
      <c r="E19" s="4"/>
      <c r="F19" s="12"/>
      <c r="G19" s="12"/>
      <c r="H19" s="12"/>
      <c r="I19" s="13"/>
      <c r="J19" s="13"/>
      <c r="K19" s="13"/>
    </row>
    <row r="20" spans="2:11" ht="14.25">
      <c r="B20" s="94" t="s">
        <v>8</v>
      </c>
      <c r="C20" s="94"/>
      <c r="D20" s="94"/>
      <c r="E20" s="4"/>
      <c r="F20" s="12"/>
      <c r="G20" s="12"/>
      <c r="H20" s="12"/>
      <c r="I20" s="13"/>
      <c r="J20" s="13"/>
      <c r="K20" s="13"/>
    </row>
    <row r="21" spans="2:11" ht="15" thickBot="1">
      <c r="B21" s="23"/>
      <c r="C21" s="23"/>
      <c r="D21" s="23"/>
      <c r="E21" s="37"/>
      <c r="F21" s="12"/>
      <c r="G21" s="12"/>
      <c r="H21" s="12"/>
      <c r="I21" s="13"/>
      <c r="J21" s="13"/>
      <c r="K21" s="13"/>
    </row>
    <row r="22" spans="2:11" ht="99.75" customHeight="1">
      <c r="B22" s="39" t="s">
        <v>15</v>
      </c>
      <c r="C22" s="40" t="s">
        <v>21</v>
      </c>
      <c r="D22" s="40" t="s">
        <v>22</v>
      </c>
      <c r="E22" s="40" t="s">
        <v>27</v>
      </c>
      <c r="F22" s="81"/>
      <c r="G22" s="12"/>
      <c r="H22" s="12"/>
      <c r="I22" s="13"/>
      <c r="J22" s="13"/>
      <c r="K22" s="13"/>
    </row>
    <row r="23" spans="2:11" ht="14.25">
      <c r="B23" s="77" t="s">
        <v>37</v>
      </c>
      <c r="C23" s="41"/>
      <c r="D23" s="41"/>
      <c r="E23" s="42"/>
      <c r="F23" s="78"/>
      <c r="G23" s="12"/>
      <c r="H23" s="12"/>
      <c r="I23" s="13"/>
      <c r="J23" s="13"/>
      <c r="K23" s="13"/>
    </row>
    <row r="24" spans="2:19" ht="28.5">
      <c r="B24" s="82" t="s">
        <v>38</v>
      </c>
      <c r="C24" s="41"/>
      <c r="D24" s="41"/>
      <c r="E24" s="42"/>
      <c r="F24" s="79"/>
      <c r="G24" s="74"/>
      <c r="H24" s="75"/>
      <c r="I24" s="76"/>
      <c r="J24" s="76"/>
      <c r="K24" s="76"/>
      <c r="L24" s="9"/>
      <c r="M24" s="9"/>
      <c r="N24" s="9"/>
      <c r="O24" s="9"/>
      <c r="P24" s="9"/>
      <c r="Q24" s="9"/>
      <c r="R24" s="9"/>
      <c r="S24" s="9"/>
    </row>
    <row r="25" spans="2:19" ht="28.5">
      <c r="B25" s="82" t="s">
        <v>39</v>
      </c>
      <c r="C25" s="41"/>
      <c r="D25" s="41"/>
      <c r="E25" s="42"/>
      <c r="F25" s="79"/>
      <c r="G25" s="74"/>
      <c r="H25" s="75"/>
      <c r="I25" s="76"/>
      <c r="J25" s="76"/>
      <c r="K25" s="76"/>
      <c r="L25" s="9"/>
      <c r="M25" s="9"/>
      <c r="N25" s="9"/>
      <c r="O25" s="9"/>
      <c r="P25" s="9"/>
      <c r="Q25" s="9"/>
      <c r="R25" s="9"/>
      <c r="S25" s="9"/>
    </row>
    <row r="26" spans="2:19" ht="14.25">
      <c r="B26" s="60"/>
      <c r="C26" s="41"/>
      <c r="D26" s="41"/>
      <c r="E26" s="42"/>
      <c r="F26" s="80"/>
      <c r="G26" s="35"/>
      <c r="H26" s="35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2:6" ht="14.25">
      <c r="B27" s="60" t="s">
        <v>30</v>
      </c>
      <c r="C27" s="41"/>
      <c r="D27" s="41"/>
      <c r="E27" s="42"/>
      <c r="F27" s="80"/>
    </row>
    <row r="28" spans="2:6" ht="14.25">
      <c r="B28" s="61"/>
      <c r="C28" s="41"/>
      <c r="D28" s="41"/>
      <c r="E28" s="42"/>
      <c r="F28" s="80"/>
    </row>
    <row r="29" spans="2:6" ht="14.25">
      <c r="B29" s="25"/>
      <c r="C29" s="41"/>
      <c r="D29" s="41"/>
      <c r="E29" s="42"/>
      <c r="F29" s="80"/>
    </row>
    <row r="32" spans="2:3" ht="23.25" customHeight="1" thickBot="1">
      <c r="B32" s="45" t="s">
        <v>9</v>
      </c>
      <c r="C32" s="45"/>
    </row>
    <row r="33" spans="2:3" ht="14.25">
      <c r="B33" s="46" t="s">
        <v>3</v>
      </c>
      <c r="C33" s="49" t="s">
        <v>11</v>
      </c>
    </row>
    <row r="34" spans="2:8" s="29" customFormat="1" ht="37.5" customHeight="1" thickBot="1">
      <c r="B34" s="47" t="s">
        <v>10</v>
      </c>
      <c r="C34" s="48" t="s">
        <v>12</v>
      </c>
      <c r="E34" s="36"/>
      <c r="F34" s="36"/>
      <c r="G34" s="36"/>
      <c r="H34" s="36"/>
    </row>
    <row r="35" ht="21" customHeight="1"/>
    <row r="36" spans="2:3" ht="17.25" customHeight="1" thickBot="1">
      <c r="B36" s="45" t="s">
        <v>16</v>
      </c>
      <c r="C36" s="71"/>
    </row>
    <row r="37" spans="2:6" ht="15" customHeight="1" thickBot="1">
      <c r="B37" s="66" t="s">
        <v>3</v>
      </c>
      <c r="C37" s="67" t="s">
        <v>18</v>
      </c>
      <c r="D37" s="9"/>
      <c r="E37" s="35"/>
      <c r="F37" s="35"/>
    </row>
    <row r="38" spans="2:3" ht="18" customHeight="1">
      <c r="B38" s="65" t="s">
        <v>17</v>
      </c>
      <c r="C38" s="62" t="s">
        <v>19</v>
      </c>
    </row>
    <row r="39" spans="2:3" ht="19.5" customHeight="1">
      <c r="B39" s="63" t="s">
        <v>29</v>
      </c>
      <c r="C39" s="64" t="s">
        <v>19</v>
      </c>
    </row>
  </sheetData>
  <sheetProtection/>
  <mergeCells count="7">
    <mergeCell ref="B20:D20"/>
    <mergeCell ref="B1:F1"/>
    <mergeCell ref="B2:F2"/>
    <mergeCell ref="B16:G16"/>
    <mergeCell ref="B15:C15"/>
    <mergeCell ref="B17:D17"/>
    <mergeCell ref="B18:D18"/>
  </mergeCells>
  <printOptions/>
  <pageMargins left="0" right="0" top="0" bottom="0" header="0.3" footer="0.3"/>
  <pageSetup fitToHeight="1" fitToWidth="1" horizontalDpi="600" verticalDpi="600" orientation="landscape" paperSize="5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Donabella Bersabal</dc:creator>
  <cp:keywords/>
  <dc:description/>
  <cp:lastModifiedBy>Jackson, Tamara</cp:lastModifiedBy>
  <cp:lastPrinted>2021-06-29T21:10:56Z</cp:lastPrinted>
  <dcterms:created xsi:type="dcterms:W3CDTF">2016-01-20T22:56:57Z</dcterms:created>
  <dcterms:modified xsi:type="dcterms:W3CDTF">2021-08-09T18:31:32Z</dcterms:modified>
  <cp:category/>
  <cp:version/>
  <cp:contentType/>
  <cp:contentStatus/>
</cp:coreProperties>
</file>