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5440" windowHeight="11835" activeTab="2"/>
  </bookViews>
  <sheets>
    <sheet name="INSTRUCTION" sheetId="1" r:id="rId1"/>
    <sheet name="COMMERCIAL PROPOSAL" sheetId="2" r:id="rId2"/>
    <sheet name="ALTERNATE PRICING" sheetId="3" r:id="rId3"/>
  </sheets>
  <definedNames/>
  <calcPr fullCalcOnLoad="1"/>
</workbook>
</file>

<file path=xl/sharedStrings.xml><?xml version="1.0" encoding="utf-8"?>
<sst xmlns="http://schemas.openxmlformats.org/spreadsheetml/2006/main" count="183" uniqueCount="77">
  <si>
    <t>SUPPLY AND DELIVERY OF FIRE HYDRANTS AND WATERWORKS GATE VALVES</t>
  </si>
  <si>
    <t>The vendor is requested to enter information in the green coloured sections. If not bidding a particular item please enter "0.00" in the Unit Price column.</t>
  </si>
  <si>
    <t>The City is currently using the products listed under Column C.  Any products offered must have the same or exceed the characteristics of the products listed.</t>
  </si>
  <si>
    <t>Alternate products should be shown in the Alternate Pricing Table.</t>
  </si>
  <si>
    <t>DESCRIPTION OF GOODS THAT THE CITY IS CURRENTLY USING</t>
  </si>
  <si>
    <t>UNIT</t>
  </si>
  <si>
    <t>DESIRED WARRANTY DURATION, YEARS</t>
  </si>
  <si>
    <t>UNIT PRICE</t>
  </si>
  <si>
    <t>EXTENDED TOTAL</t>
  </si>
  <si>
    <t>PROPOSED WARRANTY DURATION, YEARS</t>
  </si>
  <si>
    <t>NAME OF MANUFACTURER</t>
  </si>
  <si>
    <t>PLACE OF MANUFACTURE</t>
  </si>
  <si>
    <t>MODEL NUMBER</t>
  </si>
  <si>
    <t>LEAD TIME AFTER RECEIPT OF PURCHASE ORDER (DAYS)</t>
  </si>
  <si>
    <t>SECTION 1 - FIRE HYDRANTS</t>
  </si>
  <si>
    <t>Hydrant, complete, 4.0 Feet (1200 mm) bury depth</t>
  </si>
  <si>
    <t>EA</t>
  </si>
  <si>
    <t>Hydrant, complete, 4.5 Feet (1350 mm) bury depth</t>
  </si>
  <si>
    <t>Hydrant, complete, 3.5 Feet (1050 mm) bury depth</t>
  </si>
  <si>
    <t>Hydrant, Complete, 3.0 feet ( 900 mm) bury depth</t>
  </si>
  <si>
    <t>Hydrant, Complete, 2.0 feet ( 600 mm) bury depth</t>
  </si>
  <si>
    <t>SubTotal Section 1</t>
  </si>
  <si>
    <t>SECTION 2 -  HYDRANT EXTENSION KITS</t>
  </si>
  <si>
    <t>12" Hydrant Extension Kits</t>
  </si>
  <si>
    <t>6" Hydrant Extension Kits</t>
  </si>
  <si>
    <t>24" Hydrant Extension Kits</t>
  </si>
  <si>
    <t>18" Hydrant Extension Kits</t>
  </si>
  <si>
    <t>SubTotal Section 2</t>
  </si>
  <si>
    <t>SECTION 3 - GATE VALVES</t>
  </si>
  <si>
    <t>4" Isolating Gate Valve w/mechanical joint ends</t>
  </si>
  <si>
    <t>6"  Isolating Gate Valve w/ mechanical joint ends</t>
  </si>
  <si>
    <t>8"  Isolating Gate Valve w/ mechanical joint ends</t>
  </si>
  <si>
    <t>12"  Isolating Gate Valve w/mechanical joint ends</t>
  </si>
  <si>
    <t>3" Isolating Gate Valve w/ flanged ends</t>
  </si>
  <si>
    <t>4" Isolating Gate Valve w/ flanged ends</t>
  </si>
  <si>
    <t>6" Isolating Gate Valve w/ flanged ends</t>
  </si>
  <si>
    <t>8" Isolating Gate Valve w/ flanged ends</t>
  </si>
  <si>
    <t>12" Isolating Gate Valve w/ flanged ends</t>
  </si>
  <si>
    <t>SubTotal Section 3</t>
  </si>
  <si>
    <t>SECTION 4 - TAPPING VALVES</t>
  </si>
  <si>
    <t>4" Tapping Valve w/ Mech. Joint by Flanged Ends</t>
  </si>
  <si>
    <t>6" Tapping Valve w/ Mech. Joint by Flanged Ends</t>
  </si>
  <si>
    <t>8" Tapping Valve w/ Mech. Joint by Flanged Ends</t>
  </si>
  <si>
    <t>12" Tapping Valve w/ Mech. Joint by Flanged Ends</t>
  </si>
  <si>
    <t>SubTotal Section 4</t>
  </si>
  <si>
    <t xml:space="preserve"> </t>
  </si>
  <si>
    <t>LOCATION  OF MANUFACTURE (COUNTRY/PROV. STATE/CITY)</t>
  </si>
  <si>
    <t>TOTAL HYDRANTS AND GATE VALVES</t>
  </si>
  <si>
    <t xml:space="preserve">ALTERNATE DESCRIPTION OF GOODS </t>
  </si>
  <si>
    <t xml:space="preserve">ANNUAL USAGE </t>
  </si>
  <si>
    <t xml:space="preserve">DESCRIPTION OF ALTERNATE OF GOODS </t>
  </si>
  <si>
    <t>The City is currently using the products listed under Column A.  Any products offered must have the same or exceed the characteristics of the products listed.</t>
  </si>
  <si>
    <t xml:space="preserve">Alternate products should be shown in the Alternate Pricing Table on the Alternation Pricing Tab </t>
  </si>
  <si>
    <t>The City is currently using the products listed under Description  Column .  Any products offered must have the same or exceed the characteristics of the products listed.</t>
  </si>
  <si>
    <t>CASH DISCOUNTS</t>
  </si>
  <si>
    <t>A cash discount allowance of ___________% will be allowed if accounts are:</t>
  </si>
  <si>
    <t>ii.   paid by the _______ of the month following.</t>
  </si>
  <si>
    <t>(i) or (ii) shall be clear days from date of acceptance by the City, or receipt of the invoices by the City, whichever is later.</t>
  </si>
  <si>
    <t>The annual quantity stated in the Pricing Schedule is the City’s best estimate of its requirements. Actual quantities may vary.</t>
  </si>
  <si>
    <t xml:space="preserve">Prices are fixed for the full term of the contract. </t>
  </si>
  <si>
    <t>Prices are DDP, destination (Incoterms, 2010).  For the avoidance of doubt,  freight, insurance, unloading at the destination designated by the City, import duties, brokerage, royalties, handling, overhead, profit and all other similar costs are included in the prices.</t>
  </si>
  <si>
    <t>Alternate products should be shown in the Alternate Pricing Table on the Alternation Pricing Tab.</t>
  </si>
  <si>
    <t>*</t>
  </si>
  <si>
    <t xml:space="preserve">Prices are to be exclusive of all Taxes, except where expressly requested. </t>
  </si>
  <si>
    <t>When submitting its Proposal, please ensure Appendix 3 – Commercial Proposal is provided as a separate Excel file to the entire Proposal.</t>
  </si>
  <si>
    <t>i.    paid within_________ days; or</t>
  </si>
  <si>
    <t xml:space="preserve">Hydrant, complete, 4.0 Feet (1200 mm) bury depth </t>
  </si>
  <si>
    <t>TOTAL - GATE VALVES</t>
  </si>
  <si>
    <t>TOTAL - SECTION 3 &amp; 4 VALVES</t>
  </si>
  <si>
    <t>TOTAL HYDRANTS SECTION 1 AND EXTENSION KITS SECTION 2</t>
  </si>
  <si>
    <t>All prices are to be in Canadian Dollars.</t>
  </si>
  <si>
    <t>RFP PS20200624 - APPENDIX 3 - COMMERCIAL PROPOSAL - PRICING SCHEDULE</t>
  </si>
  <si>
    <t>Subtotal Section 1</t>
  </si>
  <si>
    <t>Subtotal Section 2</t>
  </si>
  <si>
    <t>Subtotal Section 3</t>
  </si>
  <si>
    <t>Subtotal Section 4</t>
  </si>
  <si>
    <t>RFP PS20200624 - APPENDIX 3 - COMMERCIAL PROPOSAL - PRICING SCHEUDLE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</si>
</sst>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s>
  <fonts count="51">
    <font>
      <sz val="11"/>
      <color theme="1"/>
      <name val="Calibri"/>
      <family val="2"/>
    </font>
    <font>
      <sz val="11"/>
      <color indexed="8"/>
      <name val="Calibri"/>
      <family val="2"/>
    </font>
    <font>
      <b/>
      <sz val="11"/>
      <color indexed="8"/>
      <name val="Calibri"/>
      <family val="2"/>
    </font>
    <font>
      <b/>
      <sz val="11"/>
      <name val="Calibri"/>
      <family val="2"/>
    </font>
    <font>
      <sz val="11"/>
      <name val="Calibri"/>
      <family val="2"/>
    </font>
    <font>
      <b/>
      <i/>
      <sz val="11"/>
      <name val="Calibri"/>
      <family val="2"/>
    </font>
    <font>
      <b/>
      <sz val="14"/>
      <name val="Calibri"/>
      <family val="2"/>
    </font>
    <font>
      <b/>
      <sz val="12"/>
      <color indexed="8"/>
      <name val="Calibri"/>
      <family val="2"/>
    </font>
    <font>
      <b/>
      <i/>
      <sz val="11"/>
      <color indexed="8"/>
      <name val="Trebuchet MS"/>
      <family val="2"/>
    </font>
    <font>
      <b/>
      <i/>
      <sz val="11"/>
      <color indexed="8"/>
      <name val="Calibri"/>
      <family val="2"/>
    </font>
    <font>
      <b/>
      <sz val="11"/>
      <color indexed="8"/>
      <name val="Trebuchet MS"/>
      <family val="2"/>
    </font>
    <font>
      <b/>
      <sz val="11"/>
      <name val="Trebuchet MS"/>
      <family val="2"/>
    </font>
    <font>
      <sz val="11"/>
      <color indexed="8"/>
      <name val="Trebuchet MS"/>
      <family val="2"/>
    </font>
    <font>
      <b/>
      <sz val="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i/>
      <sz val="11"/>
      <color theme="1"/>
      <name val="Trebuchet MS"/>
      <family val="2"/>
    </font>
    <font>
      <b/>
      <i/>
      <sz val="11"/>
      <color theme="1"/>
      <name val="Calibri"/>
      <family val="2"/>
    </font>
    <font>
      <b/>
      <sz val="11"/>
      <color theme="1"/>
      <name val="Trebuchet MS"/>
      <family val="2"/>
    </font>
    <font>
      <sz val="11"/>
      <color theme="1"/>
      <name val="Trebuchet MS"/>
      <family val="2"/>
    </font>
    <font>
      <b/>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0">
    <xf numFmtId="0" fontId="0" fillId="0" borderId="0" xfId="0" applyFont="1" applyAlignment="1">
      <alignment/>
    </xf>
    <xf numFmtId="0" fontId="0" fillId="0" borderId="0" xfId="0" applyAlignment="1">
      <alignment wrapText="1"/>
    </xf>
    <xf numFmtId="0" fontId="4" fillId="0" borderId="0" xfId="0" applyFont="1" applyAlignment="1">
      <alignment/>
    </xf>
    <xf numFmtId="164" fontId="3" fillId="33" borderId="10" xfId="42" applyNumberFormat="1" applyFont="1" applyFill="1" applyBorder="1" applyAlignment="1">
      <alignment horizontal="center" wrapText="1"/>
    </xf>
    <xf numFmtId="0" fontId="43" fillId="33" borderId="10" xfId="0" applyFont="1" applyFill="1" applyBorder="1" applyAlignment="1">
      <alignment wrapText="1"/>
    </xf>
    <xf numFmtId="0" fontId="3" fillId="33" borderId="10" xfId="0" applyFont="1" applyFill="1" applyBorder="1" applyAlignment="1">
      <alignment/>
    </xf>
    <xf numFmtId="0" fontId="3" fillId="33" borderId="10" xfId="0" applyFont="1" applyFill="1" applyBorder="1" applyAlignment="1">
      <alignment wrapText="1"/>
    </xf>
    <xf numFmtId="0" fontId="0" fillId="0" borderId="0" xfId="0" applyFill="1" applyAlignment="1">
      <alignment wrapText="1"/>
    </xf>
    <xf numFmtId="0" fontId="0" fillId="0" borderId="10" xfId="0" applyFill="1" applyBorder="1" applyAlignment="1">
      <alignment/>
    </xf>
    <xf numFmtId="0" fontId="4" fillId="0" borderId="10" xfId="0" applyFont="1" applyFill="1" applyBorder="1" applyAlignment="1">
      <alignment/>
    </xf>
    <xf numFmtId="44" fontId="0" fillId="0" borderId="10" xfId="44" applyFont="1" applyFill="1" applyBorder="1" applyAlignment="1">
      <alignment wrapText="1"/>
    </xf>
    <xf numFmtId="0" fontId="4" fillId="0" borderId="10" xfId="0" applyFont="1" applyBorder="1" applyAlignment="1">
      <alignment wrapText="1"/>
    </xf>
    <xf numFmtId="0" fontId="0" fillId="0" borderId="10" xfId="0" applyFill="1" applyBorder="1" applyAlignment="1">
      <alignment wrapText="1"/>
    </xf>
    <xf numFmtId="0" fontId="0" fillId="0" borderId="10" xfId="0" applyBorder="1" applyAlignment="1">
      <alignment wrapText="1"/>
    </xf>
    <xf numFmtId="0" fontId="0" fillId="0" borderId="0" xfId="0" applyFill="1" applyBorder="1" applyAlignment="1">
      <alignment wrapText="1"/>
    </xf>
    <xf numFmtId="0" fontId="0" fillId="0" borderId="10" xfId="0" applyFont="1" applyFill="1" applyBorder="1" applyAlignment="1">
      <alignment/>
    </xf>
    <xf numFmtId="0" fontId="43" fillId="33" borderId="10" xfId="0" applyFont="1" applyFill="1" applyBorder="1" applyAlignment="1">
      <alignment/>
    </xf>
    <xf numFmtId="0" fontId="0" fillId="0" borderId="10" xfId="0" applyBorder="1" applyAlignment="1">
      <alignment/>
    </xf>
    <xf numFmtId="0" fontId="0" fillId="0" borderId="10" xfId="0" applyBorder="1" applyAlignment="1">
      <alignment horizontal="center"/>
    </xf>
    <xf numFmtId="0" fontId="4" fillId="0" borderId="10" xfId="0" applyFont="1" applyBorder="1" applyAlignment="1">
      <alignment/>
    </xf>
    <xf numFmtId="44" fontId="0" fillId="0" borderId="10" xfId="0" applyNumberFormat="1" applyBorder="1" applyAlignment="1">
      <alignment wrapText="1"/>
    </xf>
    <xf numFmtId="0" fontId="0" fillId="0" borderId="11" xfId="0" applyFill="1" applyBorder="1" applyAlignment="1">
      <alignment/>
    </xf>
    <xf numFmtId="0" fontId="0" fillId="0" borderId="11" xfId="0" applyBorder="1" applyAlignment="1">
      <alignment/>
    </xf>
    <xf numFmtId="0" fontId="0" fillId="0" borderId="11" xfId="0" applyBorder="1" applyAlignment="1">
      <alignment horizontal="center"/>
    </xf>
    <xf numFmtId="44" fontId="0" fillId="0" borderId="11" xfId="44" applyFont="1" applyFill="1" applyBorder="1" applyAlignment="1">
      <alignment wrapText="1"/>
    </xf>
    <xf numFmtId="0" fontId="0" fillId="0" borderId="12" xfId="0" applyFill="1" applyBorder="1" applyAlignment="1">
      <alignment/>
    </xf>
    <xf numFmtId="0" fontId="0" fillId="0" borderId="12" xfId="0" applyBorder="1" applyAlignment="1">
      <alignment/>
    </xf>
    <xf numFmtId="44" fontId="0" fillId="0" borderId="12" xfId="44" applyFont="1" applyFill="1" applyBorder="1" applyAlignment="1">
      <alignment wrapText="1"/>
    </xf>
    <xf numFmtId="44" fontId="0" fillId="0" borderId="12" xfId="0" applyNumberFormat="1" applyBorder="1" applyAlignment="1">
      <alignment wrapText="1"/>
    </xf>
    <xf numFmtId="0" fontId="0" fillId="0" borderId="12" xfId="0" applyFill="1" applyBorder="1" applyAlignment="1">
      <alignment wrapText="1"/>
    </xf>
    <xf numFmtId="164" fontId="4" fillId="0" borderId="0" xfId="42" applyNumberFormat="1" applyFont="1" applyFill="1" applyBorder="1" applyAlignment="1">
      <alignment/>
    </xf>
    <xf numFmtId="0" fontId="4" fillId="0" borderId="10" xfId="0" applyFont="1" applyFill="1" applyBorder="1" applyAlignment="1">
      <alignment horizontal="center" wrapText="1"/>
    </xf>
    <xf numFmtId="0" fontId="0" fillId="0" borderId="10" xfId="0" applyFill="1" applyBorder="1" applyAlignment="1">
      <alignment horizontal="center" wrapText="1"/>
    </xf>
    <xf numFmtId="0" fontId="4" fillId="0" borderId="10" xfId="0" applyFont="1" applyFill="1" applyBorder="1" applyAlignment="1">
      <alignment horizontal="center"/>
    </xf>
    <xf numFmtId="44" fontId="0" fillId="10" borderId="10" xfId="44" applyFont="1" applyFill="1" applyBorder="1" applyAlignment="1">
      <alignment wrapText="1"/>
    </xf>
    <xf numFmtId="0" fontId="0" fillId="10" borderId="10" xfId="0" applyFill="1" applyBorder="1" applyAlignment="1">
      <alignment wrapText="1"/>
    </xf>
    <xf numFmtId="0" fontId="3" fillId="10" borderId="10" xfId="0" applyFont="1" applyFill="1" applyBorder="1" applyAlignment="1">
      <alignment wrapText="1"/>
    </xf>
    <xf numFmtId="0" fontId="43" fillId="10" borderId="10" xfId="0" applyFont="1" applyFill="1" applyBorder="1" applyAlignment="1">
      <alignment wrapText="1"/>
    </xf>
    <xf numFmtId="44" fontId="0" fillId="10" borderId="11" xfId="44" applyFont="1" applyFill="1" applyBorder="1" applyAlignment="1">
      <alignment wrapText="1"/>
    </xf>
    <xf numFmtId="44" fontId="0" fillId="10" borderId="12" xfId="44" applyFont="1" applyFill="1" applyBorder="1" applyAlignment="1">
      <alignment wrapText="1"/>
    </xf>
    <xf numFmtId="0" fontId="0" fillId="10" borderId="11" xfId="0" applyFill="1" applyBorder="1" applyAlignment="1">
      <alignment wrapText="1"/>
    </xf>
    <xf numFmtId="0" fontId="0" fillId="10" borderId="12" xfId="0" applyFill="1" applyBorder="1" applyAlignment="1">
      <alignment wrapText="1"/>
    </xf>
    <xf numFmtId="0" fontId="0" fillId="10" borderId="0" xfId="0" applyFont="1" applyFill="1" applyAlignment="1">
      <alignment/>
    </xf>
    <xf numFmtId="0" fontId="0" fillId="10" borderId="0" xfId="0" applyFill="1" applyAlignment="1">
      <alignment wrapText="1"/>
    </xf>
    <xf numFmtId="0" fontId="43" fillId="33" borderId="10" xfId="0" applyFont="1" applyFill="1" applyBorder="1" applyAlignment="1">
      <alignment horizontal="center" wrapText="1"/>
    </xf>
    <xf numFmtId="0" fontId="0" fillId="0" borderId="10" xfId="0" applyFill="1" applyBorder="1" applyAlignment="1">
      <alignment/>
    </xf>
    <xf numFmtId="165" fontId="0" fillId="0" borderId="10" xfId="44" applyNumberFormat="1" applyFont="1" applyFill="1" applyBorder="1" applyAlignment="1">
      <alignment horizontal="center" wrapText="1"/>
    </xf>
    <xf numFmtId="165" fontId="0" fillId="0" borderId="11" xfId="44" applyNumberFormat="1" applyFont="1" applyFill="1" applyBorder="1" applyAlignment="1">
      <alignment horizontal="center" wrapText="1"/>
    </xf>
    <xf numFmtId="165" fontId="0" fillId="0" borderId="12" xfId="0" applyNumberFormat="1" applyBorder="1" applyAlignment="1">
      <alignment horizontal="center" wrapText="1"/>
    </xf>
    <xf numFmtId="165" fontId="0" fillId="34" borderId="10" xfId="44" applyNumberFormat="1" applyFont="1" applyFill="1" applyBorder="1" applyAlignment="1">
      <alignment horizontal="center" wrapText="1"/>
    </xf>
    <xf numFmtId="0" fontId="0" fillId="10" borderId="10" xfId="0" applyFill="1" applyBorder="1" applyAlignment="1">
      <alignment/>
    </xf>
    <xf numFmtId="0" fontId="4" fillId="10" borderId="10" xfId="0" applyFont="1" applyFill="1" applyBorder="1" applyAlignment="1">
      <alignment wrapText="1"/>
    </xf>
    <xf numFmtId="0" fontId="0" fillId="10" borderId="10" xfId="0" applyFont="1" applyFill="1" applyBorder="1" applyAlignment="1">
      <alignment/>
    </xf>
    <xf numFmtId="0" fontId="4" fillId="10" borderId="10" xfId="0" applyFont="1" applyFill="1" applyBorder="1" applyAlignment="1">
      <alignment/>
    </xf>
    <xf numFmtId="0" fontId="0" fillId="10" borderId="11" xfId="0" applyFill="1" applyBorder="1" applyAlignment="1">
      <alignment/>
    </xf>
    <xf numFmtId="0" fontId="0" fillId="10" borderId="12" xfId="0" applyFill="1" applyBorder="1" applyAlignment="1">
      <alignment/>
    </xf>
    <xf numFmtId="0" fontId="4" fillId="0" borderId="10" xfId="0" applyFont="1" applyBorder="1" applyAlignment="1">
      <alignment horizontal="center"/>
    </xf>
    <xf numFmtId="0" fontId="0" fillId="0" borderId="12" xfId="0" applyBorder="1" applyAlignment="1">
      <alignment horizontal="center"/>
    </xf>
    <xf numFmtId="0" fontId="0" fillId="0" borderId="0" xfId="0" applyAlignment="1">
      <alignment horizontal="left" vertical="center" indent="5"/>
    </xf>
    <xf numFmtId="0" fontId="45" fillId="0" borderId="0" xfId="0" applyNumberFormat="1" applyFont="1" applyAlignment="1">
      <alignment horizontal="center"/>
    </xf>
    <xf numFmtId="0" fontId="46" fillId="0" borderId="0" xfId="0" applyFont="1" applyAlignment="1">
      <alignment horizontal="justify" vertical="center"/>
    </xf>
    <xf numFmtId="0" fontId="47" fillId="0" borderId="0" xfId="0" applyFont="1" applyAlignment="1">
      <alignment/>
    </xf>
    <xf numFmtId="0" fontId="46" fillId="0" borderId="0" xfId="0" applyFont="1" applyAlignment="1">
      <alignment horizontal="left" vertical="center"/>
    </xf>
    <xf numFmtId="0" fontId="48" fillId="10" borderId="0" xfId="0" applyFont="1" applyFill="1" applyAlignment="1">
      <alignment/>
    </xf>
    <xf numFmtId="0" fontId="11" fillId="0" borderId="0" xfId="0" applyFont="1" applyAlignment="1">
      <alignment/>
    </xf>
    <xf numFmtId="1" fontId="0" fillId="0" borderId="10" xfId="42" applyNumberFormat="1" applyFont="1" applyBorder="1" applyAlignment="1">
      <alignment horizontal="center"/>
    </xf>
    <xf numFmtId="1" fontId="4" fillId="0" borderId="10" xfId="42" applyNumberFormat="1" applyFont="1" applyFill="1" applyBorder="1" applyAlignment="1">
      <alignment horizontal="center"/>
    </xf>
    <xf numFmtId="1" fontId="0" fillId="0" borderId="10" xfId="0" applyNumberFormat="1" applyFill="1" applyBorder="1" applyAlignment="1">
      <alignment horizontal="center"/>
    </xf>
    <xf numFmtId="1" fontId="4" fillId="0" borderId="10" xfId="0" applyNumberFormat="1" applyFont="1" applyFill="1" applyBorder="1" applyAlignment="1">
      <alignment horizontal="center"/>
    </xf>
    <xf numFmtId="1" fontId="0" fillId="0" borderId="11" xfId="0" applyNumberFormat="1" applyFill="1" applyBorder="1" applyAlignment="1">
      <alignment horizontal="center"/>
    </xf>
    <xf numFmtId="1" fontId="0" fillId="0" borderId="12" xfId="0" applyNumberFormat="1" applyFill="1" applyBorder="1" applyAlignment="1">
      <alignment horizontal="center"/>
    </xf>
    <xf numFmtId="0" fontId="46" fillId="0" borderId="0" xfId="0" applyFont="1" applyAlignment="1">
      <alignment horizontal="justify" vertical="center"/>
    </xf>
    <xf numFmtId="0" fontId="0" fillId="0" borderId="0" xfId="0" applyAlignment="1">
      <alignment/>
    </xf>
    <xf numFmtId="0" fontId="45" fillId="0" borderId="0" xfId="0" applyNumberFormat="1" applyFont="1" applyAlignment="1">
      <alignment horizontal="center"/>
    </xf>
    <xf numFmtId="0" fontId="49" fillId="0" borderId="0" xfId="0" applyFont="1" applyAlignment="1">
      <alignment horizontal="left" vertical="center" indent="5"/>
    </xf>
    <xf numFmtId="0" fontId="49" fillId="10" borderId="0" xfId="0" applyFont="1" applyFill="1" applyAlignment="1">
      <alignment vertical="center"/>
    </xf>
    <xf numFmtId="0" fontId="0" fillId="10" borderId="0" xfId="0" applyFill="1" applyAlignment="1">
      <alignment/>
    </xf>
    <xf numFmtId="44" fontId="0" fillId="0" borderId="0" xfId="44" applyFont="1" applyFill="1" applyBorder="1" applyAlignment="1">
      <alignment wrapText="1"/>
    </xf>
    <xf numFmtId="0" fontId="45" fillId="0" borderId="0" xfId="0" applyNumberFormat="1" applyFont="1" applyAlignment="1">
      <alignment horizontal="center" vertical="center"/>
    </xf>
    <xf numFmtId="0" fontId="50" fillId="0" borderId="0" xfId="0" applyFont="1" applyBorder="1" applyAlignment="1">
      <alignment vertical="center"/>
    </xf>
    <xf numFmtId="0" fontId="43" fillId="0" borderId="0" xfId="0" applyFont="1" applyAlignment="1">
      <alignment/>
    </xf>
    <xf numFmtId="0" fontId="46" fillId="0" borderId="0" xfId="0" applyFont="1" applyAlignment="1">
      <alignment horizontal="left" vertical="center"/>
    </xf>
    <xf numFmtId="0" fontId="46" fillId="0" borderId="0" xfId="0" applyFont="1" applyAlignment="1">
      <alignment horizontal="left" vertical="center" wrapText="1"/>
    </xf>
    <xf numFmtId="0" fontId="48" fillId="0" borderId="0" xfId="0" applyFont="1" applyAlignment="1">
      <alignment horizontal="center" vertical="center"/>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15" xfId="0" applyFill="1" applyBorder="1" applyAlignment="1">
      <alignment horizontal="center" wrapText="1"/>
    </xf>
    <xf numFmtId="0" fontId="43" fillId="0" borderId="0" xfId="0" applyFont="1" applyFill="1" applyBorder="1" applyAlignment="1">
      <alignment horizontal="right" wrapText="1"/>
    </xf>
    <xf numFmtId="0" fontId="0" fillId="0" borderId="0" xfId="0" applyFill="1" applyBorder="1" applyAlignment="1">
      <alignment horizontal="center" wrapText="1"/>
    </xf>
    <xf numFmtId="0" fontId="45" fillId="0" borderId="13" xfId="0" applyFont="1" applyBorder="1" applyAlignment="1">
      <alignment horizontal="right" wrapText="1"/>
    </xf>
    <xf numFmtId="0" fontId="45" fillId="0" borderId="14" xfId="0" applyFont="1" applyBorder="1" applyAlignment="1">
      <alignment horizontal="right" wrapText="1"/>
    </xf>
    <xf numFmtId="0" fontId="45" fillId="0" borderId="15" xfId="0" applyFont="1" applyBorder="1" applyAlignment="1">
      <alignment horizontal="right" wrapText="1"/>
    </xf>
    <xf numFmtId="0" fontId="13" fillId="0" borderId="13" xfId="0" applyFont="1" applyFill="1" applyBorder="1" applyAlignment="1">
      <alignment horizontal="right"/>
    </xf>
    <xf numFmtId="0" fontId="13" fillId="0" borderId="14" xfId="0" applyFont="1" applyFill="1" applyBorder="1" applyAlignment="1">
      <alignment horizontal="right"/>
    </xf>
    <xf numFmtId="0" fontId="13" fillId="0" borderId="15" xfId="0" applyFont="1" applyFill="1" applyBorder="1" applyAlignment="1">
      <alignment horizontal="right"/>
    </xf>
    <xf numFmtId="0" fontId="45" fillId="0" borderId="13" xfId="0" applyFont="1" applyFill="1" applyBorder="1" applyAlignment="1">
      <alignment horizontal="right" wrapText="1"/>
    </xf>
    <xf numFmtId="0" fontId="45" fillId="0" borderId="14" xfId="0" applyFont="1" applyFill="1" applyBorder="1" applyAlignment="1">
      <alignment horizontal="right" wrapText="1"/>
    </xf>
    <xf numFmtId="0" fontId="45" fillId="0" borderId="15" xfId="0" applyFont="1" applyFill="1" applyBorder="1" applyAlignment="1">
      <alignment horizontal="right" wrapText="1"/>
    </xf>
    <xf numFmtId="164" fontId="3" fillId="0" borderId="13" xfId="42" applyNumberFormat="1" applyFont="1" applyFill="1" applyBorder="1" applyAlignment="1">
      <alignment horizontal="left"/>
    </xf>
    <xf numFmtId="164" fontId="3" fillId="0" borderId="14" xfId="42" applyNumberFormat="1" applyFont="1" applyFill="1" applyBorder="1" applyAlignment="1">
      <alignment horizontal="left"/>
    </xf>
    <xf numFmtId="164" fontId="3" fillId="0" borderId="15" xfId="42" applyNumberFormat="1" applyFont="1" applyFill="1" applyBorder="1" applyAlignment="1">
      <alignment horizontal="left"/>
    </xf>
    <xf numFmtId="0" fontId="6" fillId="0" borderId="0" xfId="0" applyFont="1" applyAlignment="1">
      <alignment horizontal="center"/>
    </xf>
    <xf numFmtId="164" fontId="5" fillId="0" borderId="13" xfId="42" applyNumberFormat="1" applyFont="1" applyFill="1" applyBorder="1" applyAlignment="1">
      <alignment horizontal="left"/>
    </xf>
    <xf numFmtId="164" fontId="5" fillId="0" borderId="14" xfId="42" applyNumberFormat="1" applyFont="1" applyFill="1" applyBorder="1" applyAlignment="1">
      <alignment horizontal="left"/>
    </xf>
    <xf numFmtId="164" fontId="5" fillId="0" borderId="15" xfId="42" applyNumberFormat="1" applyFont="1" applyFill="1" applyBorder="1" applyAlignment="1">
      <alignment horizontal="left"/>
    </xf>
    <xf numFmtId="0" fontId="0" fillId="10" borderId="0" xfId="0" applyFont="1" applyFill="1" applyAlignment="1">
      <alignment horizontal="left"/>
    </xf>
    <xf numFmtId="0" fontId="4" fillId="0" borderId="0" xfId="0" applyFont="1" applyAlignment="1">
      <alignment horizontal="left"/>
    </xf>
    <xf numFmtId="0" fontId="0" fillId="34" borderId="13" xfId="0" applyFill="1" applyBorder="1" applyAlignment="1">
      <alignment horizontal="center" wrapText="1"/>
    </xf>
    <xf numFmtId="0" fontId="0" fillId="34" borderId="14" xfId="0" applyFill="1" applyBorder="1" applyAlignment="1">
      <alignment horizontal="center" wrapText="1"/>
    </xf>
    <xf numFmtId="0" fontId="0" fillId="34" borderId="15" xfId="0"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G17"/>
  <sheetViews>
    <sheetView zoomScalePageLayoutView="0" workbookViewId="0" topLeftCell="A1">
      <selection activeCell="B31" sqref="B31"/>
    </sheetView>
  </sheetViews>
  <sheetFormatPr defaultColWidth="9.140625" defaultRowHeight="15"/>
  <cols>
    <col min="2" max="2" width="116.421875" style="0" bestFit="1" customWidth="1"/>
  </cols>
  <sheetData>
    <row r="2" spans="1:2" ht="15.75">
      <c r="A2" s="59"/>
      <c r="B2" s="58"/>
    </row>
    <row r="3" spans="1:5" ht="16.5">
      <c r="A3" s="59">
        <v>1</v>
      </c>
      <c r="B3" s="81" t="s">
        <v>58</v>
      </c>
      <c r="C3" s="81"/>
      <c r="D3" s="81"/>
      <c r="E3" s="81"/>
    </row>
    <row r="4" spans="1:5" ht="16.5">
      <c r="A4" s="59">
        <v>2</v>
      </c>
      <c r="B4" s="62" t="s">
        <v>70</v>
      </c>
      <c r="C4" s="62"/>
      <c r="D4" s="62"/>
      <c r="E4" s="62"/>
    </row>
    <row r="5" spans="1:5" ht="16.5">
      <c r="A5" s="73">
        <v>3</v>
      </c>
      <c r="B5" s="60" t="s">
        <v>59</v>
      </c>
      <c r="C5" s="61"/>
      <c r="D5" s="61"/>
      <c r="E5" s="61"/>
    </row>
    <row r="6" spans="1:5" ht="16.5">
      <c r="A6" s="73">
        <v>4</v>
      </c>
      <c r="B6" s="60" t="s">
        <v>63</v>
      </c>
      <c r="C6" s="61"/>
      <c r="D6" s="61"/>
      <c r="E6" s="61"/>
    </row>
    <row r="7" spans="1:5" ht="36" customHeight="1">
      <c r="A7" s="78">
        <v>5</v>
      </c>
      <c r="B7" s="82" t="s">
        <v>60</v>
      </c>
      <c r="C7" s="82"/>
      <c r="D7" s="82"/>
      <c r="E7" s="82"/>
    </row>
    <row r="8" spans="1:7" ht="16.5">
      <c r="A8" s="73">
        <v>6</v>
      </c>
      <c r="B8" s="63" t="s">
        <v>1</v>
      </c>
      <c r="C8" s="76"/>
      <c r="D8" s="76"/>
      <c r="E8" s="76"/>
      <c r="F8" s="76"/>
      <c r="G8" s="76"/>
    </row>
    <row r="9" spans="1:2" ht="16.5">
      <c r="A9" s="73">
        <v>7</v>
      </c>
      <c r="B9" s="64" t="s">
        <v>53</v>
      </c>
    </row>
    <row r="10" spans="1:2" ht="16.5">
      <c r="A10" s="73">
        <v>8</v>
      </c>
      <c r="B10" s="64" t="s">
        <v>61</v>
      </c>
    </row>
    <row r="11" spans="1:2" ht="33">
      <c r="A11" s="73">
        <v>9</v>
      </c>
      <c r="B11" s="71" t="s">
        <v>64</v>
      </c>
    </row>
    <row r="17" ht="15">
      <c r="B17" s="80"/>
    </row>
  </sheetData>
  <sheetProtection/>
  <mergeCells count="2">
    <mergeCell ref="B3:E3"/>
    <mergeCell ref="B7:E7"/>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M51"/>
  <sheetViews>
    <sheetView zoomScalePageLayoutView="0" workbookViewId="0" topLeftCell="A1">
      <selection activeCell="B1" sqref="B1:L1"/>
    </sheetView>
  </sheetViews>
  <sheetFormatPr defaultColWidth="8.8515625" defaultRowHeight="15"/>
  <cols>
    <col min="1" max="1" width="2.7109375" style="1" customWidth="1"/>
    <col min="2" max="2" width="9.57421875" style="1" customWidth="1"/>
    <col min="3" max="3" width="54.57421875" style="1" customWidth="1"/>
    <col min="4" max="4" width="6.00390625" style="1" customWidth="1"/>
    <col min="5" max="5" width="11.28125" style="1" customWidth="1"/>
    <col min="6" max="6" width="12.8515625" style="1" customWidth="1"/>
    <col min="7" max="7" width="16.140625" style="1" customWidth="1"/>
    <col min="8" max="8" width="11.421875" style="1" bestFit="1" customWidth="1"/>
    <col min="9" max="10" width="17.140625" style="1" customWidth="1"/>
    <col min="11" max="11" width="18.7109375" style="1" customWidth="1"/>
    <col min="12" max="12" width="13.7109375" style="1" customWidth="1"/>
    <col min="13" max="16384" width="8.8515625" style="1" customWidth="1"/>
  </cols>
  <sheetData>
    <row r="1" spans="2:12" ht="18.75">
      <c r="B1" s="101" t="s">
        <v>0</v>
      </c>
      <c r="C1" s="101"/>
      <c r="D1" s="101"/>
      <c r="E1" s="101"/>
      <c r="F1" s="101"/>
      <c r="G1" s="101"/>
      <c r="H1" s="101"/>
      <c r="I1" s="101"/>
      <c r="J1" s="101"/>
      <c r="K1" s="101"/>
      <c r="L1" s="101"/>
    </row>
    <row r="2" spans="2:12" ht="18.75">
      <c r="B2" s="101" t="s">
        <v>71</v>
      </c>
      <c r="C2" s="101"/>
      <c r="D2" s="101"/>
      <c r="E2" s="101"/>
      <c r="F2" s="101"/>
      <c r="G2" s="101"/>
      <c r="H2" s="101"/>
      <c r="I2" s="101"/>
      <c r="J2" s="101"/>
      <c r="K2" s="101"/>
      <c r="L2" s="101"/>
    </row>
    <row r="3" spans="2:10" ht="15">
      <c r="B3" s="42" t="s">
        <v>1</v>
      </c>
      <c r="C3" s="43"/>
      <c r="D3" s="43"/>
      <c r="E3" s="43"/>
      <c r="F3" s="43"/>
      <c r="G3" s="43"/>
      <c r="H3" s="43"/>
      <c r="I3" s="43"/>
      <c r="J3" s="43"/>
    </row>
    <row r="4" ht="15">
      <c r="B4" s="2" t="s">
        <v>2</v>
      </c>
    </row>
    <row r="5" ht="15">
      <c r="B5" s="2" t="s">
        <v>52</v>
      </c>
    </row>
    <row r="7" spans="2:12" ht="69.75" customHeight="1">
      <c r="B7" s="3" t="s">
        <v>49</v>
      </c>
      <c r="C7" s="4" t="s">
        <v>4</v>
      </c>
      <c r="D7" s="5" t="s">
        <v>5</v>
      </c>
      <c r="E7" s="6" t="s">
        <v>6</v>
      </c>
      <c r="F7" s="4" t="s">
        <v>7</v>
      </c>
      <c r="G7" s="4" t="s">
        <v>8</v>
      </c>
      <c r="H7" s="6" t="s">
        <v>9</v>
      </c>
      <c r="I7" s="4" t="s">
        <v>10</v>
      </c>
      <c r="J7" s="4" t="s">
        <v>46</v>
      </c>
      <c r="K7" s="4" t="s">
        <v>12</v>
      </c>
      <c r="L7" s="4" t="s">
        <v>13</v>
      </c>
    </row>
    <row r="8" spans="2:12" s="7" customFormat="1" ht="24.75" customHeight="1">
      <c r="B8" s="102" t="s">
        <v>14</v>
      </c>
      <c r="C8" s="103"/>
      <c r="D8" s="103"/>
      <c r="E8" s="103"/>
      <c r="F8" s="103"/>
      <c r="G8" s="103"/>
      <c r="H8" s="103"/>
      <c r="I8" s="103"/>
      <c r="J8" s="103"/>
      <c r="K8" s="103"/>
      <c r="L8" s="104"/>
    </row>
    <row r="9" spans="2:12" ht="24.75" customHeight="1">
      <c r="B9" s="66">
        <v>72</v>
      </c>
      <c r="C9" s="8" t="s">
        <v>66</v>
      </c>
      <c r="D9" s="33" t="s">
        <v>16</v>
      </c>
      <c r="E9" s="31">
        <v>10</v>
      </c>
      <c r="F9" s="34"/>
      <c r="G9" s="10">
        <f>B9*F9</f>
        <v>0</v>
      </c>
      <c r="H9" s="35"/>
      <c r="I9" s="35"/>
      <c r="J9" s="35"/>
      <c r="K9" s="35"/>
      <c r="L9" s="35"/>
    </row>
    <row r="10" spans="2:12" ht="24.75" customHeight="1">
      <c r="B10" s="65">
        <v>66</v>
      </c>
      <c r="C10" s="8" t="s">
        <v>17</v>
      </c>
      <c r="D10" s="33" t="s">
        <v>16</v>
      </c>
      <c r="E10" s="31">
        <v>10</v>
      </c>
      <c r="F10" s="34"/>
      <c r="G10" s="10">
        <f>B10*F10</f>
        <v>0</v>
      </c>
      <c r="H10" s="35"/>
      <c r="I10" s="35"/>
      <c r="J10" s="35"/>
      <c r="K10" s="35"/>
      <c r="L10" s="35"/>
    </row>
    <row r="11" spans="2:12" ht="24.75" customHeight="1">
      <c r="B11" s="65">
        <v>9.6</v>
      </c>
      <c r="C11" s="8" t="s">
        <v>18</v>
      </c>
      <c r="D11" s="33" t="s">
        <v>16</v>
      </c>
      <c r="E11" s="31">
        <v>10</v>
      </c>
      <c r="F11" s="34"/>
      <c r="G11" s="10">
        <f>B11*F11</f>
        <v>0</v>
      </c>
      <c r="H11" s="35"/>
      <c r="I11" s="35"/>
      <c r="J11" s="35"/>
      <c r="K11" s="35"/>
      <c r="L11" s="35"/>
    </row>
    <row r="12" spans="2:13" ht="24.75" customHeight="1">
      <c r="B12" s="65">
        <v>0</v>
      </c>
      <c r="C12" s="11" t="s">
        <v>19</v>
      </c>
      <c r="D12" s="33" t="s">
        <v>16</v>
      </c>
      <c r="E12" s="31">
        <v>10</v>
      </c>
      <c r="F12" s="34"/>
      <c r="G12" s="10">
        <f>B12*F12</f>
        <v>0</v>
      </c>
      <c r="H12" s="35"/>
      <c r="I12" s="35"/>
      <c r="J12" s="35"/>
      <c r="K12" s="35"/>
      <c r="L12" s="35"/>
      <c r="M12" s="1" t="s">
        <v>62</v>
      </c>
    </row>
    <row r="13" spans="2:13" ht="24.75" customHeight="1">
      <c r="B13" s="65">
        <v>0</v>
      </c>
      <c r="C13" s="11" t="s">
        <v>20</v>
      </c>
      <c r="D13" s="33" t="s">
        <v>16</v>
      </c>
      <c r="E13" s="31">
        <v>10</v>
      </c>
      <c r="F13" s="34"/>
      <c r="G13" s="10">
        <f>B13*F13</f>
        <v>0</v>
      </c>
      <c r="H13" s="35"/>
      <c r="I13" s="35"/>
      <c r="J13" s="35"/>
      <c r="K13" s="35"/>
      <c r="L13" s="35"/>
      <c r="M13" s="1" t="s">
        <v>62</v>
      </c>
    </row>
    <row r="14" spans="2:12" ht="24.75" customHeight="1">
      <c r="B14" s="89" t="s">
        <v>72</v>
      </c>
      <c r="C14" s="90"/>
      <c r="D14" s="90"/>
      <c r="E14" s="90"/>
      <c r="F14" s="91"/>
      <c r="G14" s="10">
        <f>SUM(G9:G13)</f>
        <v>0</v>
      </c>
      <c r="H14" s="12"/>
      <c r="I14" s="12"/>
      <c r="J14" s="12"/>
      <c r="K14" s="13"/>
      <c r="L14" s="13"/>
    </row>
    <row r="15" spans="2:12" ht="24.75" customHeight="1">
      <c r="B15" s="102" t="s">
        <v>22</v>
      </c>
      <c r="C15" s="103"/>
      <c r="D15" s="103"/>
      <c r="E15" s="103"/>
      <c r="F15" s="103"/>
      <c r="G15" s="103"/>
      <c r="H15" s="103"/>
      <c r="I15" s="103"/>
      <c r="J15" s="103"/>
      <c r="K15" s="103"/>
      <c r="L15" s="104"/>
    </row>
    <row r="16" spans="2:12" ht="24.75" customHeight="1">
      <c r="B16" s="65">
        <v>12</v>
      </c>
      <c r="C16" s="8" t="s">
        <v>23</v>
      </c>
      <c r="D16" s="33" t="s">
        <v>16</v>
      </c>
      <c r="E16" s="32">
        <v>10</v>
      </c>
      <c r="F16" s="34"/>
      <c r="G16" s="10">
        <f>B16*F16</f>
        <v>0</v>
      </c>
      <c r="H16" s="35"/>
      <c r="I16" s="35"/>
      <c r="J16" s="35"/>
      <c r="K16" s="37"/>
      <c r="L16" s="35"/>
    </row>
    <row r="17" spans="2:12" ht="24.75" customHeight="1">
      <c r="B17" s="65">
        <v>9.6</v>
      </c>
      <c r="C17" s="8" t="s">
        <v>24</v>
      </c>
      <c r="D17" s="33" t="s">
        <v>16</v>
      </c>
      <c r="E17" s="32">
        <v>10</v>
      </c>
      <c r="F17" s="34"/>
      <c r="G17" s="10">
        <f>B17*F17</f>
        <v>0</v>
      </c>
      <c r="H17" s="35"/>
      <c r="I17" s="35"/>
      <c r="J17" s="35"/>
      <c r="K17" s="35"/>
      <c r="L17" s="35"/>
    </row>
    <row r="18" spans="2:12" ht="24.75" customHeight="1">
      <c r="B18" s="65">
        <v>2</v>
      </c>
      <c r="C18" s="15" t="s">
        <v>25</v>
      </c>
      <c r="D18" s="33" t="s">
        <v>16</v>
      </c>
      <c r="E18" s="32">
        <v>10</v>
      </c>
      <c r="F18" s="34"/>
      <c r="G18" s="10">
        <f>B18*F18</f>
        <v>0</v>
      </c>
      <c r="H18" s="35"/>
      <c r="I18" s="35"/>
      <c r="J18" s="35"/>
      <c r="K18" s="35"/>
      <c r="L18" s="35"/>
    </row>
    <row r="19" spans="2:12" ht="24.75" customHeight="1">
      <c r="B19" s="65">
        <v>7</v>
      </c>
      <c r="C19" s="8" t="s">
        <v>26</v>
      </c>
      <c r="D19" s="33" t="s">
        <v>16</v>
      </c>
      <c r="E19" s="32">
        <v>10</v>
      </c>
      <c r="F19" s="34"/>
      <c r="G19" s="10">
        <f>B19*F19</f>
        <v>0</v>
      </c>
      <c r="H19" s="35"/>
      <c r="I19" s="35"/>
      <c r="J19" s="35"/>
      <c r="K19" s="35"/>
      <c r="L19" s="35"/>
    </row>
    <row r="20" spans="2:12" ht="24.75" customHeight="1">
      <c r="B20" s="89" t="s">
        <v>73</v>
      </c>
      <c r="C20" s="90"/>
      <c r="D20" s="90"/>
      <c r="E20" s="90"/>
      <c r="F20" s="91"/>
      <c r="G20" s="10">
        <f>SUM(G16:G19)</f>
        <v>0</v>
      </c>
      <c r="H20" s="12"/>
      <c r="I20" s="12"/>
      <c r="J20" s="12"/>
      <c r="K20" s="13"/>
      <c r="L20" s="13"/>
    </row>
    <row r="21" spans="2:12" ht="24.75" customHeight="1">
      <c r="B21" s="89" t="s">
        <v>69</v>
      </c>
      <c r="C21" s="90"/>
      <c r="D21" s="90"/>
      <c r="E21" s="90"/>
      <c r="F21" s="91"/>
      <c r="G21" s="10">
        <f>G14+G20</f>
        <v>0</v>
      </c>
      <c r="H21" s="12"/>
      <c r="I21" s="12"/>
      <c r="J21" s="12"/>
      <c r="K21" s="13"/>
      <c r="L21" s="13"/>
    </row>
    <row r="22" ht="34.5" customHeight="1"/>
    <row r="23" spans="2:12" ht="69" customHeight="1">
      <c r="B23" s="3" t="s">
        <v>49</v>
      </c>
      <c r="C23" s="16" t="s">
        <v>4</v>
      </c>
      <c r="D23" s="5" t="s">
        <v>5</v>
      </c>
      <c r="E23" s="6" t="s">
        <v>6</v>
      </c>
      <c r="F23" s="4" t="s">
        <v>7</v>
      </c>
      <c r="G23" s="4" t="s">
        <v>8</v>
      </c>
      <c r="H23" s="6" t="s">
        <v>9</v>
      </c>
      <c r="I23" s="4" t="s">
        <v>10</v>
      </c>
      <c r="J23" s="4" t="s">
        <v>11</v>
      </c>
      <c r="K23" s="4" t="s">
        <v>12</v>
      </c>
      <c r="L23" s="4" t="s">
        <v>13</v>
      </c>
    </row>
    <row r="24" spans="2:12" s="7" customFormat="1" ht="24.75" customHeight="1">
      <c r="B24" s="98" t="s">
        <v>28</v>
      </c>
      <c r="C24" s="99"/>
      <c r="D24" s="99"/>
      <c r="E24" s="99"/>
      <c r="F24" s="99"/>
      <c r="G24" s="99"/>
      <c r="H24" s="99"/>
      <c r="I24" s="99"/>
      <c r="J24" s="99"/>
      <c r="K24" s="99"/>
      <c r="L24" s="100"/>
    </row>
    <row r="25" spans="2:12" s="7" customFormat="1" ht="24.75" customHeight="1">
      <c r="B25" s="67">
        <v>1.2</v>
      </c>
      <c r="C25" s="8" t="s">
        <v>29</v>
      </c>
      <c r="D25" s="17" t="s">
        <v>16</v>
      </c>
      <c r="E25" s="18">
        <v>10</v>
      </c>
      <c r="F25" s="34"/>
      <c r="G25" s="10">
        <f aca="true" t="shared" si="0" ref="G25:G33">B25*F25</f>
        <v>0</v>
      </c>
      <c r="H25" s="36"/>
      <c r="I25" s="37"/>
      <c r="J25" s="37"/>
      <c r="K25" s="35"/>
      <c r="L25" s="35"/>
    </row>
    <row r="26" spans="2:12" ht="24.75" customHeight="1">
      <c r="B26" s="67">
        <v>12</v>
      </c>
      <c r="C26" s="8" t="s">
        <v>30</v>
      </c>
      <c r="D26" s="17" t="s">
        <v>16</v>
      </c>
      <c r="E26" s="18">
        <v>10</v>
      </c>
      <c r="F26" s="34"/>
      <c r="G26" s="10">
        <f t="shared" si="0"/>
        <v>0</v>
      </c>
      <c r="H26" s="35"/>
      <c r="I26" s="35"/>
      <c r="J26" s="35"/>
      <c r="K26" s="35"/>
      <c r="L26" s="35"/>
    </row>
    <row r="27" spans="2:12" ht="24.75" customHeight="1">
      <c r="B27" s="67">
        <v>156</v>
      </c>
      <c r="C27" s="8" t="s">
        <v>31</v>
      </c>
      <c r="D27" s="17" t="s">
        <v>16</v>
      </c>
      <c r="E27" s="18">
        <v>10</v>
      </c>
      <c r="F27" s="34"/>
      <c r="G27" s="10">
        <f t="shared" si="0"/>
        <v>0</v>
      </c>
      <c r="H27" s="35"/>
      <c r="I27" s="35"/>
      <c r="J27" s="35"/>
      <c r="K27" s="35"/>
      <c r="L27" s="35"/>
    </row>
    <row r="28" spans="2:12" ht="24.75" customHeight="1">
      <c r="B28" s="67">
        <v>28.8</v>
      </c>
      <c r="C28" s="8" t="s">
        <v>32</v>
      </c>
      <c r="D28" s="17" t="s">
        <v>16</v>
      </c>
      <c r="E28" s="18">
        <v>10</v>
      </c>
      <c r="F28" s="34"/>
      <c r="G28" s="10">
        <f t="shared" si="0"/>
        <v>0</v>
      </c>
      <c r="H28" s="35"/>
      <c r="I28" s="35"/>
      <c r="J28" s="35"/>
      <c r="K28" s="35"/>
      <c r="L28" s="35"/>
    </row>
    <row r="29" spans="2:12" ht="24.75" customHeight="1">
      <c r="B29" s="67">
        <v>2.4</v>
      </c>
      <c r="C29" s="8" t="s">
        <v>33</v>
      </c>
      <c r="D29" s="17" t="s">
        <v>16</v>
      </c>
      <c r="E29" s="18">
        <v>10</v>
      </c>
      <c r="F29" s="34"/>
      <c r="G29" s="10">
        <f t="shared" si="0"/>
        <v>0</v>
      </c>
      <c r="H29" s="35"/>
      <c r="I29" s="35"/>
      <c r="J29" s="35"/>
      <c r="K29" s="35"/>
      <c r="L29" s="35"/>
    </row>
    <row r="30" spans="2:12" ht="24.75" customHeight="1">
      <c r="B30" s="68">
        <v>3.6</v>
      </c>
      <c r="C30" s="9" t="s">
        <v>34</v>
      </c>
      <c r="D30" s="17" t="s">
        <v>16</v>
      </c>
      <c r="E30" s="18">
        <v>10</v>
      </c>
      <c r="F30" s="34"/>
      <c r="G30" s="10">
        <f t="shared" si="0"/>
        <v>0</v>
      </c>
      <c r="H30" s="35"/>
      <c r="I30" s="35"/>
      <c r="J30" s="35"/>
      <c r="K30" s="35"/>
      <c r="L30" s="35"/>
    </row>
    <row r="31" spans="2:12" ht="24.75" customHeight="1">
      <c r="B31" s="68">
        <v>10.8</v>
      </c>
      <c r="C31" s="9" t="s">
        <v>35</v>
      </c>
      <c r="D31" s="19" t="s">
        <v>16</v>
      </c>
      <c r="E31" s="18">
        <v>10</v>
      </c>
      <c r="F31" s="34"/>
      <c r="G31" s="10">
        <f t="shared" si="0"/>
        <v>0</v>
      </c>
      <c r="H31" s="35"/>
      <c r="I31" s="35"/>
      <c r="J31" s="35"/>
      <c r="K31" s="35"/>
      <c r="L31" s="35"/>
    </row>
    <row r="32" spans="2:12" ht="24.75" customHeight="1">
      <c r="B32" s="67">
        <v>13.2</v>
      </c>
      <c r="C32" s="8" t="s">
        <v>36</v>
      </c>
      <c r="D32" s="17" t="s">
        <v>16</v>
      </c>
      <c r="E32" s="18">
        <v>10</v>
      </c>
      <c r="F32" s="34"/>
      <c r="G32" s="10">
        <f t="shared" si="0"/>
        <v>0</v>
      </c>
      <c r="H32" s="35"/>
      <c r="I32" s="35"/>
      <c r="J32" s="35"/>
      <c r="K32" s="35"/>
      <c r="L32" s="35"/>
    </row>
    <row r="33" spans="2:12" ht="24.75" customHeight="1">
      <c r="B33" s="67">
        <v>16.8</v>
      </c>
      <c r="C33" s="8" t="s">
        <v>37</v>
      </c>
      <c r="D33" s="17" t="s">
        <v>16</v>
      </c>
      <c r="E33" s="18">
        <v>10</v>
      </c>
      <c r="F33" s="34"/>
      <c r="G33" s="10">
        <f t="shared" si="0"/>
        <v>0</v>
      </c>
      <c r="H33" s="35"/>
      <c r="I33" s="35"/>
      <c r="J33" s="35"/>
      <c r="K33" s="35"/>
      <c r="L33" s="35"/>
    </row>
    <row r="34" spans="2:12" ht="24.75" customHeight="1">
      <c r="B34" s="89" t="s">
        <v>74</v>
      </c>
      <c r="C34" s="90"/>
      <c r="D34" s="90"/>
      <c r="E34" s="90"/>
      <c r="F34" s="91"/>
      <c r="G34" s="20">
        <f>SUM(G25:G33)</f>
        <v>0</v>
      </c>
      <c r="H34" s="12"/>
      <c r="I34" s="12"/>
      <c r="J34" s="12"/>
      <c r="K34" s="12"/>
      <c r="L34" s="12"/>
    </row>
    <row r="35" spans="2:12" ht="24.75" customHeight="1">
      <c r="B35" s="98" t="s">
        <v>39</v>
      </c>
      <c r="C35" s="99"/>
      <c r="D35" s="99"/>
      <c r="E35" s="99"/>
      <c r="F35" s="99"/>
      <c r="G35" s="99"/>
      <c r="H35" s="99"/>
      <c r="I35" s="99"/>
      <c r="J35" s="99"/>
      <c r="K35" s="99"/>
      <c r="L35" s="100"/>
    </row>
    <row r="36" spans="2:12" ht="24.75" customHeight="1">
      <c r="B36" s="69">
        <v>44</v>
      </c>
      <c r="C36" s="21" t="s">
        <v>40</v>
      </c>
      <c r="D36" s="22" t="s">
        <v>16</v>
      </c>
      <c r="E36" s="23">
        <v>10</v>
      </c>
      <c r="F36" s="38"/>
      <c r="G36" s="24">
        <f>B36*F36</f>
        <v>0</v>
      </c>
      <c r="H36" s="40"/>
      <c r="I36" s="35"/>
      <c r="J36" s="35"/>
      <c r="K36" s="35"/>
      <c r="L36" s="35"/>
    </row>
    <row r="37" spans="2:12" ht="24.75" customHeight="1">
      <c r="B37" s="67">
        <v>177.6</v>
      </c>
      <c r="C37" s="8" t="s">
        <v>41</v>
      </c>
      <c r="D37" s="17" t="s">
        <v>16</v>
      </c>
      <c r="E37" s="23">
        <v>10</v>
      </c>
      <c r="F37" s="34"/>
      <c r="G37" s="10">
        <f>B37*F37</f>
        <v>0</v>
      </c>
      <c r="H37" s="35"/>
      <c r="I37" s="35"/>
      <c r="J37" s="35"/>
      <c r="K37" s="35"/>
      <c r="L37" s="35"/>
    </row>
    <row r="38" spans="2:12" ht="24.75" customHeight="1">
      <c r="B38" s="67">
        <v>28.8</v>
      </c>
      <c r="C38" s="8" t="s">
        <v>42</v>
      </c>
      <c r="D38" s="17" t="s">
        <v>16</v>
      </c>
      <c r="E38" s="23">
        <v>10</v>
      </c>
      <c r="F38" s="34"/>
      <c r="G38" s="10">
        <f>B38*F38</f>
        <v>0</v>
      </c>
      <c r="H38" s="35"/>
      <c r="I38" s="35"/>
      <c r="J38" s="35"/>
      <c r="K38" s="35"/>
      <c r="L38" s="35"/>
    </row>
    <row r="39" spans="2:12" ht="24.75" customHeight="1">
      <c r="B39" s="70">
        <v>1</v>
      </c>
      <c r="C39" s="25" t="s">
        <v>43</v>
      </c>
      <c r="D39" s="26" t="s">
        <v>16</v>
      </c>
      <c r="E39" s="23">
        <v>10</v>
      </c>
      <c r="F39" s="39"/>
      <c r="G39" s="27">
        <f>B39*F39</f>
        <v>0</v>
      </c>
      <c r="H39" s="41"/>
      <c r="I39" s="41"/>
      <c r="J39" s="41"/>
      <c r="K39" s="41"/>
      <c r="L39" s="41"/>
    </row>
    <row r="40" spans="2:12" ht="24.75" customHeight="1">
      <c r="B40" s="89" t="s">
        <v>75</v>
      </c>
      <c r="C40" s="90"/>
      <c r="D40" s="90"/>
      <c r="E40" s="90"/>
      <c r="F40" s="91"/>
      <c r="G40" s="28">
        <f>SUM(G36:G39)</f>
        <v>0</v>
      </c>
      <c r="H40" s="29"/>
      <c r="I40" s="29"/>
      <c r="J40" s="29"/>
      <c r="K40" s="29"/>
      <c r="L40" s="29"/>
    </row>
    <row r="41" spans="2:12" ht="24.75" customHeight="1">
      <c r="B41" s="92" t="s">
        <v>68</v>
      </c>
      <c r="C41" s="93"/>
      <c r="D41" s="93"/>
      <c r="E41" s="93"/>
      <c r="F41" s="94"/>
      <c r="G41" s="10">
        <f>G34+G40</f>
        <v>0</v>
      </c>
      <c r="H41" s="12"/>
      <c r="I41" s="12"/>
      <c r="J41" s="12"/>
      <c r="K41" s="12"/>
      <c r="L41" s="12"/>
    </row>
    <row r="42" spans="2:12" ht="24.75" customHeight="1">
      <c r="B42" s="30"/>
      <c r="C42" s="14"/>
      <c r="D42" s="14"/>
      <c r="E42" s="14"/>
      <c r="F42" s="14"/>
      <c r="G42" s="14"/>
      <c r="H42" s="14"/>
      <c r="I42" s="14" t="s">
        <v>45</v>
      </c>
      <c r="J42" s="14"/>
      <c r="K42" s="14"/>
      <c r="L42" s="14"/>
    </row>
    <row r="43" spans="2:12" ht="24.75" customHeight="1">
      <c r="B43" s="95" t="s">
        <v>47</v>
      </c>
      <c r="C43" s="96"/>
      <c r="D43" s="96"/>
      <c r="E43" s="96"/>
      <c r="F43" s="97"/>
      <c r="G43" s="10">
        <f>G21+G41</f>
        <v>0</v>
      </c>
      <c r="H43" s="84"/>
      <c r="I43" s="85"/>
      <c r="J43" s="85"/>
      <c r="K43" s="85"/>
      <c r="L43" s="86"/>
    </row>
    <row r="45" spans="2:12" ht="15">
      <c r="B45" s="87"/>
      <c r="C45" s="87"/>
      <c r="D45" s="87"/>
      <c r="E45" s="87"/>
      <c r="F45" s="87"/>
      <c r="G45" s="77"/>
      <c r="H45" s="88"/>
      <c r="I45" s="88"/>
      <c r="J45" s="88"/>
      <c r="K45" s="88"/>
      <c r="L45" s="88"/>
    </row>
    <row r="47" spans="3:4" ht="16.5">
      <c r="C47" s="83" t="s">
        <v>54</v>
      </c>
      <c r="D47" s="83"/>
    </row>
    <row r="48" spans="3:4" ht="16.5">
      <c r="C48" s="75" t="s">
        <v>55</v>
      </c>
      <c r="D48" s="72"/>
    </row>
    <row r="49" spans="3:4" ht="16.5">
      <c r="C49" s="75" t="s">
        <v>65</v>
      </c>
      <c r="D49" s="72"/>
    </row>
    <row r="50" spans="3:4" ht="16.5">
      <c r="C50" s="75" t="s">
        <v>56</v>
      </c>
      <c r="D50" s="72"/>
    </row>
    <row r="51" spans="3:4" ht="16.5">
      <c r="C51" s="74" t="s">
        <v>57</v>
      </c>
      <c r="D51" s="72"/>
    </row>
  </sheetData>
  <sheetProtection/>
  <protectedRanges>
    <protectedRange sqref="H25:L42" name="Range4"/>
    <protectedRange sqref="H9:L21" name="Range2"/>
    <protectedRange sqref="F9:F21" name="Range1"/>
    <protectedRange sqref="F25:F41" name="Range3"/>
  </protectedRanges>
  <mergeCells count="17">
    <mergeCell ref="B35:L35"/>
    <mergeCell ref="B1:L1"/>
    <mergeCell ref="B2:L2"/>
    <mergeCell ref="B21:F21"/>
    <mergeCell ref="B34:F34"/>
    <mergeCell ref="B14:F14"/>
    <mergeCell ref="B20:F20"/>
    <mergeCell ref="B8:L8"/>
    <mergeCell ref="B15:L15"/>
    <mergeCell ref="B24:L24"/>
    <mergeCell ref="C47:D47"/>
    <mergeCell ref="H43:L43"/>
    <mergeCell ref="B45:F45"/>
    <mergeCell ref="H45:L45"/>
    <mergeCell ref="B40:F40"/>
    <mergeCell ref="B41:F41"/>
    <mergeCell ref="B43:F4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45"/>
  <sheetViews>
    <sheetView tabSelected="1" zoomScalePageLayoutView="0" workbookViewId="0" topLeftCell="A1">
      <selection activeCell="O17" sqref="O17"/>
    </sheetView>
  </sheetViews>
  <sheetFormatPr defaultColWidth="8.8515625" defaultRowHeight="15"/>
  <cols>
    <col min="1" max="1" width="8.8515625" style="1" customWidth="1"/>
    <col min="2" max="2" width="46.57421875" style="1" bestFit="1" customWidth="1"/>
    <col min="3" max="3" width="41.28125" style="1" customWidth="1"/>
    <col min="4" max="4" width="6.00390625" style="1" customWidth="1"/>
    <col min="5" max="5" width="11.28125" style="1" customWidth="1"/>
    <col min="6" max="6" width="12.8515625" style="1" customWidth="1"/>
    <col min="7" max="7" width="16.140625" style="1" customWidth="1"/>
    <col min="8" max="8" width="11.421875" style="1" bestFit="1" customWidth="1"/>
    <col min="9" max="10" width="17.140625" style="1" customWidth="1"/>
    <col min="11" max="11" width="18.7109375" style="1" customWidth="1"/>
    <col min="12" max="12" width="13.7109375" style="1" customWidth="1"/>
    <col min="13" max="16384" width="8.8515625" style="1" customWidth="1"/>
  </cols>
  <sheetData>
    <row r="1" spans="2:11" ht="23.25" customHeight="1">
      <c r="B1" s="101" t="s">
        <v>0</v>
      </c>
      <c r="C1" s="101"/>
      <c r="D1" s="101"/>
      <c r="E1" s="101"/>
      <c r="F1" s="101"/>
      <c r="G1" s="101"/>
      <c r="H1" s="101"/>
      <c r="I1" s="101"/>
      <c r="J1" s="101"/>
      <c r="K1" s="101"/>
    </row>
    <row r="2" spans="1:12" ht="18.75">
      <c r="A2" s="101" t="s">
        <v>76</v>
      </c>
      <c r="B2" s="101"/>
      <c r="C2" s="101"/>
      <c r="D2" s="101"/>
      <c r="E2" s="101"/>
      <c r="F2" s="101"/>
      <c r="G2" s="101"/>
      <c r="H2" s="101"/>
      <c r="I2" s="101"/>
      <c r="J2" s="101"/>
      <c r="K2" s="101"/>
      <c r="L2" s="101"/>
    </row>
    <row r="3" spans="1:12" ht="15">
      <c r="A3" s="105" t="s">
        <v>1</v>
      </c>
      <c r="B3" s="105"/>
      <c r="C3" s="105"/>
      <c r="D3" s="105"/>
      <c r="E3" s="105"/>
      <c r="F3" s="105"/>
      <c r="G3" s="105"/>
      <c r="H3" s="105"/>
      <c r="I3" s="105"/>
      <c r="J3" s="105"/>
      <c r="K3" s="105"/>
      <c r="L3" s="105"/>
    </row>
    <row r="4" spans="1:12" ht="15">
      <c r="A4" s="106" t="s">
        <v>51</v>
      </c>
      <c r="B4" s="106"/>
      <c r="C4" s="106"/>
      <c r="D4" s="106"/>
      <c r="E4" s="106"/>
      <c r="F4" s="106"/>
      <c r="G4" s="106"/>
      <c r="H4" s="106"/>
      <c r="I4" s="106"/>
      <c r="J4" s="106"/>
      <c r="K4" s="106"/>
      <c r="L4" s="106"/>
    </row>
    <row r="5" spans="1:12" ht="15">
      <c r="A5" s="106" t="s">
        <v>3</v>
      </c>
      <c r="B5" s="106"/>
      <c r="C5" s="106"/>
      <c r="D5" s="106"/>
      <c r="E5" s="106"/>
      <c r="F5" s="106"/>
      <c r="G5" s="106"/>
      <c r="H5" s="106"/>
      <c r="I5" s="106"/>
      <c r="J5" s="106"/>
      <c r="K5" s="106"/>
      <c r="L5" s="106"/>
    </row>
    <row r="7" spans="1:12" ht="69.75" customHeight="1">
      <c r="A7" s="3" t="s">
        <v>49</v>
      </c>
      <c r="B7" s="4" t="s">
        <v>4</v>
      </c>
      <c r="C7" s="44" t="s">
        <v>50</v>
      </c>
      <c r="D7" s="5" t="s">
        <v>5</v>
      </c>
      <c r="E7" s="6" t="s">
        <v>6</v>
      </c>
      <c r="F7" s="4" t="s">
        <v>7</v>
      </c>
      <c r="G7" s="4" t="s">
        <v>8</v>
      </c>
      <c r="H7" s="6" t="s">
        <v>9</v>
      </c>
      <c r="I7" s="4" t="s">
        <v>10</v>
      </c>
      <c r="J7" s="4" t="s">
        <v>46</v>
      </c>
      <c r="K7" s="4" t="s">
        <v>12</v>
      </c>
      <c r="L7" s="4" t="s">
        <v>13</v>
      </c>
    </row>
    <row r="8" spans="2:12" s="7" customFormat="1" ht="24.75" customHeight="1">
      <c r="B8" s="102" t="s">
        <v>14</v>
      </c>
      <c r="C8" s="103"/>
      <c r="D8" s="103"/>
      <c r="E8" s="103"/>
      <c r="F8" s="103"/>
      <c r="G8" s="103"/>
      <c r="H8" s="103"/>
      <c r="I8" s="103"/>
      <c r="J8" s="103"/>
      <c r="K8" s="103"/>
      <c r="L8" s="104"/>
    </row>
    <row r="9" spans="1:12" ht="24.75" customHeight="1">
      <c r="A9" s="66">
        <v>72</v>
      </c>
      <c r="B9" s="45" t="s">
        <v>15</v>
      </c>
      <c r="C9" s="50"/>
      <c r="D9" s="33" t="s">
        <v>16</v>
      </c>
      <c r="E9" s="31">
        <v>10</v>
      </c>
      <c r="F9" s="34"/>
      <c r="G9" s="46">
        <f>E9*F9</f>
        <v>0</v>
      </c>
      <c r="H9" s="35"/>
      <c r="I9" s="35"/>
      <c r="J9" s="35"/>
      <c r="K9" s="35"/>
      <c r="L9" s="35"/>
    </row>
    <row r="10" spans="1:12" ht="24.75" customHeight="1">
      <c r="A10" s="65">
        <v>66</v>
      </c>
      <c r="B10" s="45" t="s">
        <v>17</v>
      </c>
      <c r="C10" s="50"/>
      <c r="D10" s="33" t="s">
        <v>16</v>
      </c>
      <c r="E10" s="31">
        <v>10</v>
      </c>
      <c r="F10" s="34"/>
      <c r="G10" s="46">
        <f>E10*F10</f>
        <v>0</v>
      </c>
      <c r="H10" s="35"/>
      <c r="I10" s="35"/>
      <c r="J10" s="35"/>
      <c r="K10" s="35"/>
      <c r="L10" s="35"/>
    </row>
    <row r="11" spans="1:12" ht="24.75" customHeight="1">
      <c r="A11" s="65">
        <v>9.6</v>
      </c>
      <c r="B11" s="45" t="s">
        <v>18</v>
      </c>
      <c r="C11" s="50"/>
      <c r="D11" s="33" t="s">
        <v>16</v>
      </c>
      <c r="E11" s="31">
        <v>10</v>
      </c>
      <c r="F11" s="34"/>
      <c r="G11" s="46">
        <f>E11*F11</f>
        <v>0</v>
      </c>
      <c r="H11" s="35"/>
      <c r="I11" s="35"/>
      <c r="J11" s="35"/>
      <c r="K11" s="35"/>
      <c r="L11" s="35"/>
    </row>
    <row r="12" spans="1:12" ht="24.75" customHeight="1">
      <c r="A12" s="65">
        <v>0</v>
      </c>
      <c r="B12" s="11" t="s">
        <v>19</v>
      </c>
      <c r="C12" s="51"/>
      <c r="D12" s="33" t="s">
        <v>16</v>
      </c>
      <c r="E12" s="31">
        <v>10</v>
      </c>
      <c r="F12" s="34"/>
      <c r="G12" s="46">
        <f>E12*F12</f>
        <v>0</v>
      </c>
      <c r="H12" s="35"/>
      <c r="I12" s="35"/>
      <c r="J12" s="35"/>
      <c r="K12" s="35"/>
      <c r="L12" s="35"/>
    </row>
    <row r="13" spans="1:12" ht="24.75" customHeight="1">
      <c r="A13" s="65">
        <v>0</v>
      </c>
      <c r="B13" s="11" t="s">
        <v>20</v>
      </c>
      <c r="C13" s="51"/>
      <c r="D13" s="33" t="s">
        <v>16</v>
      </c>
      <c r="E13" s="31">
        <v>10</v>
      </c>
      <c r="F13" s="34"/>
      <c r="G13" s="46">
        <f>E13*F13</f>
        <v>0</v>
      </c>
      <c r="H13" s="35"/>
      <c r="I13" s="35"/>
      <c r="J13" s="35"/>
      <c r="K13" s="35"/>
      <c r="L13" s="35"/>
    </row>
    <row r="14" spans="1:12" ht="24.75" customHeight="1">
      <c r="A14" s="89" t="s">
        <v>21</v>
      </c>
      <c r="B14" s="90"/>
      <c r="C14" s="90"/>
      <c r="D14" s="90"/>
      <c r="E14" s="90"/>
      <c r="F14" s="91"/>
      <c r="G14" s="46">
        <f>SUM(G9:G13)</f>
        <v>0</v>
      </c>
      <c r="H14" s="12"/>
      <c r="I14" s="12"/>
      <c r="J14" s="12"/>
      <c r="K14" s="13"/>
      <c r="L14" s="13"/>
    </row>
    <row r="15" spans="1:12" ht="24.75" customHeight="1">
      <c r="A15" s="13"/>
      <c r="B15" s="102" t="s">
        <v>22</v>
      </c>
      <c r="C15" s="103"/>
      <c r="D15" s="103"/>
      <c r="E15" s="103"/>
      <c r="F15" s="103"/>
      <c r="G15" s="103"/>
      <c r="H15" s="103"/>
      <c r="I15" s="103"/>
      <c r="J15" s="103"/>
      <c r="K15" s="103"/>
      <c r="L15" s="104"/>
    </row>
    <row r="16" spans="1:12" ht="24.75" customHeight="1">
      <c r="A16" s="65">
        <v>12</v>
      </c>
      <c r="B16" s="8" t="s">
        <v>23</v>
      </c>
      <c r="C16" s="50"/>
      <c r="D16" s="33" t="s">
        <v>16</v>
      </c>
      <c r="E16" s="32">
        <v>10</v>
      </c>
      <c r="F16" s="34"/>
      <c r="G16" s="46">
        <f>E16*F16</f>
        <v>0</v>
      </c>
      <c r="H16" s="35"/>
      <c r="I16" s="35"/>
      <c r="J16" s="35"/>
      <c r="K16" s="35"/>
      <c r="L16" s="35"/>
    </row>
    <row r="17" spans="1:12" ht="24.75" customHeight="1">
      <c r="A17" s="65">
        <v>9.6</v>
      </c>
      <c r="B17" s="8" t="s">
        <v>24</v>
      </c>
      <c r="C17" s="50"/>
      <c r="D17" s="33" t="s">
        <v>16</v>
      </c>
      <c r="E17" s="32">
        <v>10</v>
      </c>
      <c r="F17" s="34"/>
      <c r="G17" s="46">
        <f>E17*F17</f>
        <v>0</v>
      </c>
      <c r="H17" s="35"/>
      <c r="I17" s="35"/>
      <c r="J17" s="35"/>
      <c r="K17" s="35"/>
      <c r="L17" s="35"/>
    </row>
    <row r="18" spans="1:12" ht="24.75" customHeight="1">
      <c r="A18" s="65">
        <v>2</v>
      </c>
      <c r="B18" s="15" t="s">
        <v>25</v>
      </c>
      <c r="C18" s="52"/>
      <c r="D18" s="33" t="s">
        <v>16</v>
      </c>
      <c r="E18" s="32">
        <v>10</v>
      </c>
      <c r="F18" s="34"/>
      <c r="G18" s="46">
        <f>E18*F18</f>
        <v>0</v>
      </c>
      <c r="H18" s="35"/>
      <c r="I18" s="35"/>
      <c r="J18" s="35"/>
      <c r="K18" s="35"/>
      <c r="L18" s="35"/>
    </row>
    <row r="19" spans="1:12" ht="24.75" customHeight="1">
      <c r="A19" s="65">
        <v>7</v>
      </c>
      <c r="B19" s="8" t="s">
        <v>26</v>
      </c>
      <c r="C19" s="50"/>
      <c r="D19" s="33" t="s">
        <v>16</v>
      </c>
      <c r="E19" s="32">
        <v>10</v>
      </c>
      <c r="F19" s="34"/>
      <c r="G19" s="46">
        <f>E19*F19</f>
        <v>0</v>
      </c>
      <c r="H19" s="35"/>
      <c r="I19" s="35"/>
      <c r="J19" s="35"/>
      <c r="K19" s="35"/>
      <c r="L19" s="35"/>
    </row>
    <row r="20" spans="1:12" ht="24.75" customHeight="1">
      <c r="A20" s="13"/>
      <c r="B20" s="89" t="s">
        <v>27</v>
      </c>
      <c r="C20" s="90"/>
      <c r="D20" s="90"/>
      <c r="E20" s="90"/>
      <c r="F20" s="91"/>
      <c r="G20" s="46">
        <f>SUM(G16:G19)</f>
        <v>0</v>
      </c>
      <c r="H20" s="12"/>
      <c r="I20" s="12"/>
      <c r="J20" s="12"/>
      <c r="K20" s="13"/>
      <c r="L20" s="13"/>
    </row>
    <row r="21" spans="1:12" ht="24.75" customHeight="1">
      <c r="A21" s="13"/>
      <c r="B21" s="89" t="s">
        <v>69</v>
      </c>
      <c r="C21" s="90"/>
      <c r="D21" s="90"/>
      <c r="E21" s="90"/>
      <c r="F21" s="91"/>
      <c r="G21" s="46">
        <f>G14+G20</f>
        <v>0</v>
      </c>
      <c r="H21" s="12"/>
      <c r="I21" s="12"/>
      <c r="J21" s="12"/>
      <c r="K21" s="13"/>
      <c r="L21" s="13"/>
    </row>
    <row r="22" ht="34.5" customHeight="1"/>
    <row r="23" spans="1:12" ht="69" customHeight="1">
      <c r="A23" s="13"/>
      <c r="B23" s="4" t="s">
        <v>4</v>
      </c>
      <c r="C23" s="44" t="s">
        <v>48</v>
      </c>
      <c r="D23" s="5" t="s">
        <v>5</v>
      </c>
      <c r="E23" s="6" t="s">
        <v>6</v>
      </c>
      <c r="F23" s="4" t="s">
        <v>7</v>
      </c>
      <c r="G23" s="4" t="s">
        <v>8</v>
      </c>
      <c r="H23" s="6" t="s">
        <v>9</v>
      </c>
      <c r="I23" s="4" t="s">
        <v>10</v>
      </c>
      <c r="J23" s="4" t="s">
        <v>11</v>
      </c>
      <c r="K23" s="4" t="s">
        <v>12</v>
      </c>
      <c r="L23" s="4" t="s">
        <v>13</v>
      </c>
    </row>
    <row r="24" spans="1:12" s="7" customFormat="1" ht="24.75" customHeight="1">
      <c r="A24" s="12"/>
      <c r="B24" s="98" t="s">
        <v>28</v>
      </c>
      <c r="C24" s="99"/>
      <c r="D24" s="99"/>
      <c r="E24" s="99"/>
      <c r="F24" s="99"/>
      <c r="G24" s="99"/>
      <c r="H24" s="99"/>
      <c r="I24" s="99"/>
      <c r="J24" s="99"/>
      <c r="K24" s="99"/>
      <c r="L24" s="100"/>
    </row>
    <row r="25" spans="1:12" s="7" customFormat="1" ht="24.75" customHeight="1">
      <c r="A25" s="67">
        <v>1.2</v>
      </c>
      <c r="B25" s="8" t="s">
        <v>29</v>
      </c>
      <c r="C25" s="50"/>
      <c r="D25" s="18" t="s">
        <v>16</v>
      </c>
      <c r="E25" s="18">
        <v>10</v>
      </c>
      <c r="F25" s="34"/>
      <c r="G25" s="46">
        <f>E25*F25</f>
        <v>0</v>
      </c>
      <c r="H25" s="36"/>
      <c r="I25" s="37"/>
      <c r="J25" s="37"/>
      <c r="K25" s="35"/>
      <c r="L25" s="35"/>
    </row>
    <row r="26" spans="1:12" ht="24.75" customHeight="1">
      <c r="A26" s="67">
        <v>12</v>
      </c>
      <c r="B26" s="8" t="s">
        <v>30</v>
      </c>
      <c r="C26" s="50"/>
      <c r="D26" s="18" t="s">
        <v>16</v>
      </c>
      <c r="E26" s="18">
        <v>10</v>
      </c>
      <c r="F26" s="34"/>
      <c r="G26" s="46">
        <f aca="true" t="shared" si="0" ref="G26:G33">E26*F26</f>
        <v>0</v>
      </c>
      <c r="H26" s="35"/>
      <c r="I26" s="35"/>
      <c r="J26" s="35"/>
      <c r="K26" s="35"/>
      <c r="L26" s="35"/>
    </row>
    <row r="27" spans="1:12" ht="24.75" customHeight="1">
      <c r="A27" s="67">
        <v>156</v>
      </c>
      <c r="B27" s="8" t="s">
        <v>31</v>
      </c>
      <c r="C27" s="50"/>
      <c r="D27" s="18" t="s">
        <v>16</v>
      </c>
      <c r="E27" s="18">
        <v>10</v>
      </c>
      <c r="F27" s="34"/>
      <c r="G27" s="46">
        <f t="shared" si="0"/>
        <v>0</v>
      </c>
      <c r="H27" s="35"/>
      <c r="I27" s="35"/>
      <c r="J27" s="35"/>
      <c r="K27" s="35"/>
      <c r="L27" s="35"/>
    </row>
    <row r="28" spans="1:12" ht="24.75" customHeight="1">
      <c r="A28" s="67">
        <v>28.8</v>
      </c>
      <c r="B28" s="8" t="s">
        <v>32</v>
      </c>
      <c r="C28" s="50"/>
      <c r="D28" s="18" t="s">
        <v>16</v>
      </c>
      <c r="E28" s="18">
        <v>10</v>
      </c>
      <c r="F28" s="34"/>
      <c r="G28" s="46">
        <f t="shared" si="0"/>
        <v>0</v>
      </c>
      <c r="H28" s="35"/>
      <c r="I28" s="35"/>
      <c r="J28" s="35"/>
      <c r="K28" s="35"/>
      <c r="L28" s="35"/>
    </row>
    <row r="29" spans="1:12" ht="24.75" customHeight="1">
      <c r="A29" s="67">
        <v>2.4</v>
      </c>
      <c r="B29" s="8" t="s">
        <v>33</v>
      </c>
      <c r="C29" s="50"/>
      <c r="D29" s="18" t="s">
        <v>16</v>
      </c>
      <c r="E29" s="18">
        <v>10</v>
      </c>
      <c r="F29" s="34"/>
      <c r="G29" s="46">
        <f t="shared" si="0"/>
        <v>0</v>
      </c>
      <c r="H29" s="35"/>
      <c r="I29" s="35"/>
      <c r="J29" s="35"/>
      <c r="K29" s="35"/>
      <c r="L29" s="35"/>
    </row>
    <row r="30" spans="1:12" ht="24.75" customHeight="1">
      <c r="A30" s="68">
        <v>3.6</v>
      </c>
      <c r="B30" s="9" t="s">
        <v>34</v>
      </c>
      <c r="C30" s="53"/>
      <c r="D30" s="18" t="s">
        <v>16</v>
      </c>
      <c r="E30" s="18">
        <v>10</v>
      </c>
      <c r="F30" s="34"/>
      <c r="G30" s="46">
        <f t="shared" si="0"/>
        <v>0</v>
      </c>
      <c r="H30" s="35"/>
      <c r="I30" s="35"/>
      <c r="J30" s="35"/>
      <c r="K30" s="35"/>
      <c r="L30" s="35"/>
    </row>
    <row r="31" spans="1:12" ht="24.75" customHeight="1">
      <c r="A31" s="68">
        <v>10.8</v>
      </c>
      <c r="B31" s="9" t="s">
        <v>35</v>
      </c>
      <c r="C31" s="53"/>
      <c r="D31" s="56" t="s">
        <v>16</v>
      </c>
      <c r="E31" s="18">
        <v>10</v>
      </c>
      <c r="F31" s="34"/>
      <c r="G31" s="46">
        <f t="shared" si="0"/>
        <v>0</v>
      </c>
      <c r="H31" s="35"/>
      <c r="I31" s="35"/>
      <c r="J31" s="35"/>
      <c r="K31" s="35"/>
      <c r="L31" s="35"/>
    </row>
    <row r="32" spans="1:12" ht="24.75" customHeight="1">
      <c r="A32" s="67">
        <v>13.2</v>
      </c>
      <c r="B32" s="8" t="s">
        <v>36</v>
      </c>
      <c r="C32" s="50"/>
      <c r="D32" s="18" t="s">
        <v>16</v>
      </c>
      <c r="E32" s="18">
        <v>10</v>
      </c>
      <c r="F32" s="34"/>
      <c r="G32" s="46">
        <f t="shared" si="0"/>
        <v>0</v>
      </c>
      <c r="H32" s="35"/>
      <c r="I32" s="35"/>
      <c r="J32" s="35"/>
      <c r="K32" s="35"/>
      <c r="L32" s="35"/>
    </row>
    <row r="33" spans="1:12" ht="24.75" customHeight="1">
      <c r="A33" s="67">
        <v>16.8</v>
      </c>
      <c r="B33" s="8" t="s">
        <v>37</v>
      </c>
      <c r="C33" s="50"/>
      <c r="D33" s="18" t="s">
        <v>16</v>
      </c>
      <c r="E33" s="18">
        <v>10</v>
      </c>
      <c r="F33" s="34"/>
      <c r="G33" s="46">
        <f t="shared" si="0"/>
        <v>0</v>
      </c>
      <c r="H33" s="35"/>
      <c r="I33" s="35"/>
      <c r="J33" s="35"/>
      <c r="K33" s="35"/>
      <c r="L33" s="35"/>
    </row>
    <row r="34" spans="2:12" ht="24.75" customHeight="1">
      <c r="B34" s="89" t="s">
        <v>38</v>
      </c>
      <c r="C34" s="90"/>
      <c r="D34" s="90"/>
      <c r="E34" s="90"/>
      <c r="F34" s="91"/>
      <c r="G34" s="46">
        <f>SUM(G25:G33)</f>
        <v>0</v>
      </c>
      <c r="H34" s="12"/>
      <c r="I34" s="12"/>
      <c r="J34" s="12"/>
      <c r="K34" s="12"/>
      <c r="L34" s="12"/>
    </row>
    <row r="35" spans="1:12" ht="24.75" customHeight="1">
      <c r="A35" s="13"/>
      <c r="B35" s="98" t="s">
        <v>39</v>
      </c>
      <c r="C35" s="99"/>
      <c r="D35" s="99"/>
      <c r="E35" s="99"/>
      <c r="F35" s="99"/>
      <c r="G35" s="99"/>
      <c r="H35" s="99"/>
      <c r="I35" s="99"/>
      <c r="J35" s="99"/>
      <c r="K35" s="99"/>
      <c r="L35" s="100"/>
    </row>
    <row r="36" spans="1:12" ht="24.75" customHeight="1">
      <c r="A36" s="67">
        <v>44</v>
      </c>
      <c r="B36" s="21" t="s">
        <v>40</v>
      </c>
      <c r="C36" s="54"/>
      <c r="D36" s="23" t="s">
        <v>16</v>
      </c>
      <c r="E36" s="23">
        <v>10</v>
      </c>
      <c r="F36" s="38"/>
      <c r="G36" s="47">
        <f>E36*F36</f>
        <v>0</v>
      </c>
      <c r="H36" s="40"/>
      <c r="I36" s="35"/>
      <c r="J36" s="35"/>
      <c r="K36" s="35"/>
      <c r="L36" s="35"/>
    </row>
    <row r="37" spans="1:12" ht="24.75" customHeight="1">
      <c r="A37" s="67">
        <v>177.6</v>
      </c>
      <c r="B37" s="8" t="s">
        <v>41</v>
      </c>
      <c r="C37" s="50"/>
      <c r="D37" s="18" t="s">
        <v>16</v>
      </c>
      <c r="E37" s="23">
        <v>10</v>
      </c>
      <c r="F37" s="34"/>
      <c r="G37" s="47">
        <f>E37*F37</f>
        <v>0</v>
      </c>
      <c r="H37" s="35"/>
      <c r="I37" s="35"/>
      <c r="J37" s="35"/>
      <c r="K37" s="35"/>
      <c r="L37" s="35"/>
    </row>
    <row r="38" spans="1:12" ht="24.75" customHeight="1">
      <c r="A38" s="67">
        <v>28.8</v>
      </c>
      <c r="B38" s="8" t="s">
        <v>42</v>
      </c>
      <c r="C38" s="50"/>
      <c r="D38" s="18" t="s">
        <v>16</v>
      </c>
      <c r="E38" s="23">
        <v>10</v>
      </c>
      <c r="F38" s="34"/>
      <c r="G38" s="47">
        <f>E38*F38</f>
        <v>0</v>
      </c>
      <c r="H38" s="35"/>
      <c r="I38" s="35"/>
      <c r="J38" s="35"/>
      <c r="K38" s="35"/>
      <c r="L38" s="35"/>
    </row>
    <row r="39" spans="1:12" ht="24.75" customHeight="1">
      <c r="A39" s="67">
        <v>1</v>
      </c>
      <c r="B39" s="25" t="s">
        <v>43</v>
      </c>
      <c r="C39" s="55"/>
      <c r="D39" s="57" t="s">
        <v>16</v>
      </c>
      <c r="E39" s="23">
        <v>10</v>
      </c>
      <c r="F39" s="39"/>
      <c r="G39" s="47">
        <f>E39*F39</f>
        <v>0</v>
      </c>
      <c r="H39" s="41"/>
      <c r="I39" s="41"/>
      <c r="J39" s="41"/>
      <c r="K39" s="41"/>
      <c r="L39" s="41"/>
    </row>
    <row r="40" spans="2:12" ht="24.75" customHeight="1">
      <c r="B40" s="89" t="s">
        <v>44</v>
      </c>
      <c r="C40" s="90"/>
      <c r="D40" s="90"/>
      <c r="E40" s="90"/>
      <c r="F40" s="91"/>
      <c r="G40" s="48">
        <f>SUM(G36:G39)</f>
        <v>0</v>
      </c>
      <c r="H40" s="29"/>
      <c r="I40" s="29"/>
      <c r="J40" s="29"/>
      <c r="K40" s="29"/>
      <c r="L40" s="29"/>
    </row>
    <row r="41" spans="2:12" ht="24.75" customHeight="1">
      <c r="B41" s="89" t="s">
        <v>67</v>
      </c>
      <c r="C41" s="90"/>
      <c r="D41" s="90"/>
      <c r="E41" s="90"/>
      <c r="F41" s="91"/>
      <c r="G41" s="46">
        <f>G34+G40</f>
        <v>0</v>
      </c>
      <c r="H41" s="12"/>
      <c r="I41" s="12"/>
      <c r="J41" s="12"/>
      <c r="K41" s="12"/>
      <c r="L41" s="12"/>
    </row>
    <row r="42" spans="2:12" ht="24.75" customHeight="1">
      <c r="B42" s="30"/>
      <c r="C42" s="14"/>
      <c r="D42" s="14"/>
      <c r="E42" s="14"/>
      <c r="F42" s="14"/>
      <c r="G42" s="14"/>
      <c r="H42" s="14"/>
      <c r="I42" s="14" t="s">
        <v>45</v>
      </c>
      <c r="J42" s="14"/>
      <c r="K42" s="14"/>
      <c r="L42" s="14"/>
    </row>
    <row r="43" spans="2:12" ht="24.75" customHeight="1">
      <c r="B43" s="89" t="s">
        <v>47</v>
      </c>
      <c r="C43" s="90"/>
      <c r="D43" s="90"/>
      <c r="E43" s="90"/>
      <c r="F43" s="91"/>
      <c r="G43" s="49">
        <f>G21+G41</f>
        <v>0</v>
      </c>
      <c r="H43" s="107"/>
      <c r="I43" s="108"/>
      <c r="J43" s="108"/>
      <c r="K43" s="108"/>
      <c r="L43" s="109"/>
    </row>
    <row r="45" ht="15">
      <c r="C45" s="79"/>
    </row>
  </sheetData>
  <sheetProtection/>
  <protectedRanges>
    <protectedRange sqref="H25:L42" name="Range4"/>
    <protectedRange sqref="H9:L21" name="Range2"/>
    <protectedRange sqref="F9:F20" name="Range1"/>
    <protectedRange sqref="F25:F41" name="Range3"/>
    <protectedRange sqref="F21" name="Range1_1"/>
  </protectedRanges>
  <mergeCells count="17">
    <mergeCell ref="H43:L43"/>
    <mergeCell ref="B34:F34"/>
    <mergeCell ref="B35:L35"/>
    <mergeCell ref="B40:F40"/>
    <mergeCell ref="B41:F41"/>
    <mergeCell ref="B43:F43"/>
    <mergeCell ref="B24:L24"/>
    <mergeCell ref="A14:F14"/>
    <mergeCell ref="B8:L8"/>
    <mergeCell ref="B15:L15"/>
    <mergeCell ref="B20:F20"/>
    <mergeCell ref="B21:F21"/>
    <mergeCell ref="B1:K1"/>
    <mergeCell ref="A2:L2"/>
    <mergeCell ref="A3:L3"/>
    <mergeCell ref="A4:L4"/>
    <mergeCell ref="A5:L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Donna</dc:creator>
  <cp:keywords/>
  <dc:description/>
  <cp:lastModifiedBy>Tamara Jackson</cp:lastModifiedBy>
  <dcterms:created xsi:type="dcterms:W3CDTF">2020-10-19T22:11:42Z</dcterms:created>
  <dcterms:modified xsi:type="dcterms:W3CDTF">2020-11-19T16:41:54Z</dcterms:modified>
  <cp:category/>
  <cp:version/>
  <cp:contentType/>
  <cp:contentStatus/>
</cp:coreProperties>
</file>