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550" windowHeight="9660" activeTab="0"/>
  </bookViews>
  <sheets>
    <sheet name="Commercial Proposal" sheetId="1" r:id="rId1"/>
  </sheets>
  <definedNames/>
  <calcPr fullCalcOnLoad="1"/>
</workbook>
</file>

<file path=xl/sharedStrings.xml><?xml version="1.0" encoding="utf-8"?>
<sst xmlns="http://schemas.openxmlformats.org/spreadsheetml/2006/main" count="71" uniqueCount="50">
  <si>
    <t>Proponent should insert any assumption as it relates to the Commercial Proposal.</t>
  </si>
  <si>
    <t>□</t>
  </si>
  <si>
    <t>Proposed Module Name:</t>
  </si>
  <si>
    <t>Software/Platform Costs [inclusive of all subscription, license &amp; maintenance related costs and fees]</t>
  </si>
  <si>
    <t>Annual Cost</t>
  </si>
  <si>
    <t>Additional Cost Component (Insert Row )</t>
  </si>
  <si>
    <t>Sub-Total</t>
  </si>
  <si>
    <t>On-Going Support Services [inclusive of all on-going support services related costs and fees]</t>
  </si>
  <si>
    <t>PAYMENT SCHEDULE:</t>
  </si>
  <si>
    <t>Percentage Payment</t>
  </si>
  <si>
    <t>Amount Due</t>
  </si>
  <si>
    <t>Due Date (estimated)</t>
  </si>
  <si>
    <t>Milestone 1:  Contract Execution</t>
  </si>
  <si>
    <t>e.g.  10%</t>
  </si>
  <si>
    <t>e.g.  15%</t>
  </si>
  <si>
    <t>e.g.  40%</t>
  </si>
  <si>
    <t>INITIAL 5-YEAR CONTRACT PRICE</t>
  </si>
  <si>
    <t>Implementation Services [inclusive of all implementation services costs and fees, training, training materials, project management, etc.]</t>
  </si>
  <si>
    <t>Milestone 6:  Completion of 60-day Reliability Test (no Major or Critical incidents after Go Live)</t>
  </si>
  <si>
    <t>Functional &amp; Reporting</t>
  </si>
  <si>
    <t>Support</t>
  </si>
  <si>
    <t>Security &amp; Roles</t>
  </si>
  <si>
    <t>Technical Requirements</t>
  </si>
  <si>
    <t>General</t>
  </si>
  <si>
    <t>Integration and Data</t>
  </si>
  <si>
    <t>Proponent's Name:</t>
  </si>
  <si>
    <t>Initial 5-year's Sub-Total</t>
  </si>
  <si>
    <t>Annual Sub-Total</t>
  </si>
  <si>
    <t xml:space="preserve">Annual support services (Telephonic support) </t>
  </si>
  <si>
    <t>Project management fee</t>
  </si>
  <si>
    <t>Implementation Service fee (Float-seat server implementation)</t>
  </si>
  <si>
    <t>Training Plan</t>
  </si>
  <si>
    <t>Conduct onsite training</t>
  </si>
  <si>
    <t>Training documentation</t>
  </si>
  <si>
    <t>Minimum Requirements</t>
  </si>
  <si>
    <t>Training and Documentation [Inclusive of all on-site training, documents, schematics and service manuals)</t>
  </si>
  <si>
    <t>One-Time Licence Fee - Software/Platform Cost (More than 125,000 linear assets - Sewer and Stormwater Asset Class) - Floating-seat</t>
  </si>
  <si>
    <t>Annual Cost
2020</t>
  </si>
  <si>
    <t>2025
Optional Year</t>
  </si>
  <si>
    <t>2026
Optional Year</t>
  </si>
  <si>
    <t>2027
Optional Year</t>
  </si>
  <si>
    <t>2028
Optional Year</t>
  </si>
  <si>
    <r>
      <t xml:space="preserve">This Commercial Proposal covers all costs (Software, licensing, implementation, support) for the following (indicate with </t>
    </r>
    <r>
      <rPr>
        <b/>
        <sz val="11"/>
        <color indexed="8"/>
        <rFont val="Trebuchet MS"/>
        <family val="2"/>
      </rPr>
      <t>þ</t>
    </r>
    <r>
      <rPr>
        <b/>
        <i/>
        <sz val="11"/>
        <color indexed="8"/>
        <rFont val="Trebuchet MS"/>
        <family val="2"/>
      </rPr>
      <t>), as responded to in the Requirements:</t>
    </r>
  </si>
  <si>
    <r>
      <t xml:space="preserve">REQUEST FOR PROPOSALS NO. PS20191565 - PROVISION OF A CCTV ANALYTICS AND INFRASTRUCTURE CONDITION ASSESSMENT SOLUTION
</t>
    </r>
    <r>
      <rPr>
        <b/>
        <sz val="16"/>
        <color indexed="51"/>
        <rFont val="Trebuchet MS"/>
        <family val="2"/>
      </rPr>
      <t>Part C Appendix 3 - Commercial Proposal</t>
    </r>
  </si>
  <si>
    <r>
      <t>Annual Maintenance/licence fee -</t>
    </r>
    <r>
      <rPr>
        <u val="single"/>
        <sz val="11"/>
        <color indexed="8"/>
        <rFont val="Trebuchet MS"/>
        <family val="2"/>
      </rPr>
      <t xml:space="preserve"> 2 x Full analytical</t>
    </r>
    <r>
      <rPr>
        <sz val="11"/>
        <color indexed="8"/>
        <rFont val="Trebuchet MS"/>
        <family val="2"/>
      </rPr>
      <t xml:space="preserve"> users in floating-seats (Sewer and Stormwater linear assets)</t>
    </r>
  </si>
  <si>
    <r>
      <t xml:space="preserve">Annual Maintenance/licence fee - </t>
    </r>
    <r>
      <rPr>
        <u val="single"/>
        <sz val="11"/>
        <color indexed="8"/>
        <rFont val="Trebuchet MS"/>
        <family val="2"/>
      </rPr>
      <t>2 x Read-only</t>
    </r>
    <r>
      <rPr>
        <sz val="11"/>
        <color indexed="8"/>
        <rFont val="Trebuchet MS"/>
        <family val="2"/>
      </rPr>
      <t xml:space="preserve"> users in floating-seats (Sewer and Stormwater linear assets)</t>
    </r>
  </si>
  <si>
    <t>Milestone 3:  e.g.  Software Implementation (installation etc.)</t>
  </si>
  <si>
    <t>Milestone 4:  e.g.  Training Sessions completed</t>
  </si>
  <si>
    <t>Milestone 5:  e.g.  Go Live – Technical support and updates completed</t>
  </si>
  <si>
    <t>Milestone 2:  e.g. Kick-Off meeting &amp; Project Plan - signed off by City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</si>
</sst>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  <numFmt numFmtId="166" formatCode="[$-409]mmmm\ d\,\ yyyy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1"/>
      <color indexed="8"/>
      <name val="Trebuchet MS"/>
      <family val="2"/>
    </font>
    <font>
      <sz val="11"/>
      <color indexed="60"/>
      <name val="Calibri"/>
      <family val="2"/>
    </font>
    <font>
      <sz val="11"/>
      <color indexed="8"/>
      <name val="Trebuchet MS"/>
      <family val="2"/>
    </font>
    <font>
      <sz val="10"/>
      <color indexed="8"/>
      <name val="Trebuchet MS"/>
      <family val="2"/>
    </font>
    <font>
      <i/>
      <sz val="11"/>
      <color indexed="8"/>
      <name val="Trebuchet MS"/>
      <family val="2"/>
    </font>
    <font>
      <sz val="8"/>
      <color indexed="10"/>
      <name val="Trebuchet MS"/>
      <family val="2"/>
    </font>
    <font>
      <b/>
      <sz val="11"/>
      <color indexed="8"/>
      <name val="Trebuchet MS"/>
      <family val="2"/>
    </font>
    <font>
      <b/>
      <u val="single"/>
      <sz val="11"/>
      <color indexed="8"/>
      <name val="Trebuchet MS"/>
      <family val="2"/>
    </font>
    <font>
      <sz val="11"/>
      <color indexed="9"/>
      <name val="Calibri"/>
      <family val="2"/>
    </font>
    <font>
      <b/>
      <sz val="14"/>
      <color indexed="8"/>
      <name val="Trebuchet MS"/>
      <family val="2"/>
    </font>
    <font>
      <sz val="20"/>
      <color indexed="8"/>
      <name val="Trebuchet MS"/>
      <family val="2"/>
    </font>
    <font>
      <b/>
      <sz val="16"/>
      <color indexed="9"/>
      <name val="Trebuchet MS"/>
      <family val="2"/>
    </font>
    <font>
      <b/>
      <sz val="16"/>
      <color indexed="51"/>
      <name val="Trebuchet MS"/>
      <family val="2"/>
    </font>
    <font>
      <u val="single"/>
      <sz val="11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Trebuchet MS"/>
      <family val="2"/>
    </font>
    <font>
      <i/>
      <sz val="11"/>
      <color theme="1"/>
      <name val="Trebuchet MS"/>
      <family val="2"/>
    </font>
    <font>
      <sz val="8"/>
      <color rgb="FFFF0000"/>
      <name val="Trebuchet MS"/>
      <family val="2"/>
    </font>
    <font>
      <sz val="11"/>
      <color theme="1"/>
      <name val="Trebuchet MS"/>
      <family val="2"/>
    </font>
    <font>
      <b/>
      <sz val="14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b/>
      <u val="single"/>
      <sz val="11"/>
      <color theme="1"/>
      <name val="Trebuchet MS"/>
      <family val="2"/>
    </font>
    <font>
      <sz val="20"/>
      <color theme="1"/>
      <name val="Trebuchet MS"/>
      <family val="2"/>
    </font>
    <font>
      <b/>
      <sz val="16"/>
      <color theme="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9" fillId="6" borderId="10" xfId="0" applyFont="1" applyFill="1" applyBorder="1" applyAlignment="1">
      <alignment horizontal="center" vertical="center" wrapText="1"/>
    </xf>
    <xf numFmtId="0" fontId="50" fillId="6" borderId="10" xfId="0" applyFont="1" applyFill="1" applyBorder="1" applyAlignment="1">
      <alignment horizontal="center" vertical="center"/>
    </xf>
    <xf numFmtId="0" fontId="50" fillId="32" borderId="11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9" fontId="52" fillId="32" borderId="10" xfId="0" applyNumberFormat="1" applyFont="1" applyFill="1" applyBorder="1" applyAlignment="1">
      <alignment horizontal="center" vertical="center"/>
    </xf>
    <xf numFmtId="165" fontId="52" fillId="32" borderId="10" xfId="0" applyNumberFormat="1" applyFont="1" applyFill="1" applyBorder="1" applyAlignment="1">
      <alignment horizontal="center" vertical="center"/>
    </xf>
    <xf numFmtId="166" fontId="52" fillId="32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vertical="center" wrapText="1"/>
    </xf>
    <xf numFmtId="0" fontId="54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165" fontId="52" fillId="32" borderId="10" xfId="0" applyNumberFormat="1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right" vertical="center"/>
    </xf>
    <xf numFmtId="165" fontId="55" fillId="0" borderId="10" xfId="0" applyNumberFormat="1" applyFont="1" applyFill="1" applyBorder="1" applyAlignment="1">
      <alignment horizontal="right" vertical="center"/>
    </xf>
    <xf numFmtId="165" fontId="55" fillId="0" borderId="0" xfId="0" applyNumberFormat="1" applyFont="1" applyFill="1" applyBorder="1" applyAlignment="1">
      <alignment horizontal="right" vertical="center"/>
    </xf>
    <xf numFmtId="165" fontId="52" fillId="0" borderId="0" xfId="0" applyNumberFormat="1" applyFont="1" applyFill="1" applyBorder="1" applyAlignment="1">
      <alignment horizontal="right" vertical="center"/>
    </xf>
    <xf numFmtId="165" fontId="55" fillId="34" borderId="10" xfId="0" applyNumberFormat="1" applyFont="1" applyFill="1" applyBorder="1" applyAlignment="1">
      <alignment horizontal="right" vertical="center"/>
    </xf>
    <xf numFmtId="165" fontId="52" fillId="32" borderId="10" xfId="46" applyNumberFormat="1" applyFont="1" applyFill="1" applyBorder="1" applyAlignment="1">
      <alignment horizontal="right" vertical="center" wrapText="1"/>
    </xf>
    <xf numFmtId="165" fontId="52" fillId="32" borderId="10" xfId="46" applyNumberFormat="1" applyFont="1" applyFill="1" applyBorder="1" applyAlignment="1">
      <alignment horizontal="right" vertical="center"/>
    </xf>
    <xf numFmtId="165" fontId="55" fillId="0" borderId="10" xfId="46" applyNumberFormat="1" applyFont="1" applyFill="1" applyBorder="1" applyAlignment="1">
      <alignment horizontal="right" vertical="center"/>
    </xf>
    <xf numFmtId="165" fontId="55" fillId="0" borderId="0" xfId="46" applyNumberFormat="1" applyFont="1" applyFill="1" applyBorder="1" applyAlignment="1">
      <alignment horizontal="right" vertical="center"/>
    </xf>
    <xf numFmtId="0" fontId="52" fillId="35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vertical="center" wrapText="1"/>
    </xf>
    <xf numFmtId="0" fontId="52" fillId="0" borderId="0" xfId="0" applyFont="1" applyFill="1" applyAlignment="1">
      <alignment vertical="center" wrapText="1"/>
    </xf>
    <xf numFmtId="0" fontId="50" fillId="0" borderId="10" xfId="0" applyFont="1" applyFill="1" applyBorder="1" applyAlignment="1" quotePrefix="1">
      <alignment horizontal="left" vertical="center" wrapText="1"/>
    </xf>
    <xf numFmtId="0" fontId="52" fillId="0" borderId="10" xfId="0" applyFont="1" applyFill="1" applyBorder="1" applyAlignment="1">
      <alignment vertical="center" wrapText="1"/>
    </xf>
    <xf numFmtId="0" fontId="56" fillId="36" borderId="12" xfId="0" applyFont="1" applyFill="1" applyBorder="1" applyAlignment="1">
      <alignment horizontal="center" vertical="center"/>
    </xf>
    <xf numFmtId="165" fontId="56" fillId="36" borderId="13" xfId="0" applyNumberFormat="1" applyFont="1" applyFill="1" applyBorder="1" applyAlignment="1">
      <alignment horizontal="center" vertical="center"/>
    </xf>
    <xf numFmtId="0" fontId="52" fillId="32" borderId="10" xfId="0" applyFont="1" applyFill="1" applyBorder="1" applyAlignment="1">
      <alignment vertical="center"/>
    </xf>
    <xf numFmtId="165" fontId="52" fillId="32" borderId="10" xfId="0" applyNumberFormat="1" applyFont="1" applyFill="1" applyBorder="1" applyAlignment="1">
      <alignment vertical="center"/>
    </xf>
    <xf numFmtId="166" fontId="52" fillId="32" borderId="10" xfId="0" applyNumberFormat="1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57" fillId="32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 quotePrefix="1">
      <alignment horizontal="left" vertical="center" wrapText="1"/>
    </xf>
    <xf numFmtId="0" fontId="52" fillId="0" borderId="10" xfId="0" applyFont="1" applyFill="1" applyBorder="1" applyAlignment="1" quotePrefix="1">
      <alignment vertical="center" wrapText="1"/>
    </xf>
    <xf numFmtId="0" fontId="55" fillId="6" borderId="10" xfId="0" applyFont="1" applyFill="1" applyBorder="1" applyAlignment="1">
      <alignment horizontal="center" vertical="center"/>
    </xf>
    <xf numFmtId="0" fontId="55" fillId="6" borderId="10" xfId="0" applyFont="1" applyFill="1" applyBorder="1" applyAlignment="1">
      <alignment horizontal="center" vertical="center" wrapText="1"/>
    </xf>
    <xf numFmtId="0" fontId="55" fillId="6" borderId="14" xfId="0" applyFont="1" applyFill="1" applyBorder="1" applyAlignment="1">
      <alignment horizontal="left" vertical="center" wrapText="1"/>
    </xf>
    <xf numFmtId="165" fontId="55" fillId="34" borderId="10" xfId="46" applyNumberFormat="1" applyFont="1" applyFill="1" applyBorder="1" applyAlignment="1">
      <alignment horizontal="center" vertical="center"/>
    </xf>
    <xf numFmtId="0" fontId="58" fillId="20" borderId="0" xfId="33" applyFont="1" applyAlignment="1">
      <alignment horizontal="left" vertical="center" wrapText="1"/>
    </xf>
    <xf numFmtId="0" fontId="53" fillId="32" borderId="11" xfId="0" applyFont="1" applyFill="1" applyBorder="1" applyAlignment="1">
      <alignment horizontal="center" vertical="center"/>
    </xf>
    <xf numFmtId="0" fontId="53" fillId="32" borderId="15" xfId="0" applyFont="1" applyFill="1" applyBorder="1" applyAlignment="1">
      <alignment horizontal="center" vertical="center"/>
    </xf>
    <xf numFmtId="0" fontId="53" fillId="32" borderId="16" xfId="0" applyFont="1" applyFill="1" applyBorder="1" applyAlignment="1">
      <alignment horizontal="center" vertical="center"/>
    </xf>
    <xf numFmtId="0" fontId="50" fillId="32" borderId="17" xfId="0" applyFont="1" applyFill="1" applyBorder="1" applyAlignment="1">
      <alignment horizontal="center" vertical="center" wrapText="1"/>
    </xf>
    <xf numFmtId="0" fontId="50" fillId="32" borderId="18" xfId="0" applyFont="1" applyFill="1" applyBorder="1" applyAlignment="1">
      <alignment horizontal="center" vertical="center" wrapText="1"/>
    </xf>
    <xf numFmtId="0" fontId="50" fillId="32" borderId="19" xfId="0" applyFont="1" applyFill="1" applyBorder="1" applyAlignment="1">
      <alignment horizontal="center" vertical="center" wrapText="1"/>
    </xf>
    <xf numFmtId="0" fontId="50" fillId="32" borderId="20" xfId="0" applyFont="1" applyFill="1" applyBorder="1" applyAlignment="1">
      <alignment horizontal="center" vertical="center" wrapText="1"/>
    </xf>
    <xf numFmtId="0" fontId="50" fillId="32" borderId="0" xfId="0" applyFont="1" applyFill="1" applyBorder="1" applyAlignment="1">
      <alignment horizontal="center" vertical="center" wrapText="1"/>
    </xf>
    <xf numFmtId="0" fontId="50" fillId="32" borderId="21" xfId="0" applyFont="1" applyFill="1" applyBorder="1" applyAlignment="1">
      <alignment horizontal="center" vertical="center" wrapText="1"/>
    </xf>
    <xf numFmtId="0" fontId="50" fillId="32" borderId="22" xfId="0" applyFont="1" applyFill="1" applyBorder="1" applyAlignment="1">
      <alignment horizontal="center" vertical="center" wrapText="1"/>
    </xf>
    <xf numFmtId="0" fontId="50" fillId="32" borderId="23" xfId="0" applyFont="1" applyFill="1" applyBorder="1" applyAlignment="1">
      <alignment horizontal="center" vertical="center" wrapText="1"/>
    </xf>
    <xf numFmtId="0" fontId="50" fillId="32" borderId="24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55" fillId="6" borderId="14" xfId="0" applyFont="1" applyFill="1" applyBorder="1" applyAlignment="1">
      <alignment horizontal="left" vertical="center" wrapText="1"/>
    </xf>
    <xf numFmtId="0" fontId="55" fillId="6" borderId="25" xfId="0" applyFont="1" applyFill="1" applyBorder="1" applyAlignment="1">
      <alignment horizontal="left" vertical="center" wrapText="1"/>
    </xf>
    <xf numFmtId="0" fontId="55" fillId="6" borderId="10" xfId="0" applyFont="1" applyFill="1" applyBorder="1" applyAlignment="1">
      <alignment horizontal="center" vertical="center"/>
    </xf>
    <xf numFmtId="165" fontId="55" fillId="34" borderId="10" xfId="0" applyNumberFormat="1" applyFont="1" applyFill="1" applyBorder="1" applyAlignment="1">
      <alignment horizontal="center" vertical="center"/>
    </xf>
    <xf numFmtId="0" fontId="49" fillId="6" borderId="17" xfId="0" applyFont="1" applyFill="1" applyBorder="1" applyAlignment="1">
      <alignment horizontal="left" vertical="center" wrapText="1"/>
    </xf>
    <xf numFmtId="0" fontId="49" fillId="6" borderId="19" xfId="0" applyFont="1" applyFill="1" applyBorder="1" applyAlignment="1">
      <alignment horizontal="left" vertical="center" wrapText="1"/>
    </xf>
    <xf numFmtId="0" fontId="49" fillId="6" borderId="22" xfId="0" applyFont="1" applyFill="1" applyBorder="1" applyAlignment="1">
      <alignment horizontal="left" vertical="center" wrapText="1"/>
    </xf>
    <xf numFmtId="0" fontId="49" fillId="6" borderId="24" xfId="0" applyFont="1" applyFill="1" applyBorder="1" applyAlignment="1">
      <alignment horizontal="left" vertical="center"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eutral 2" xfId="59"/>
    <cellStyle name="Normal 2" xfId="60"/>
    <cellStyle name="Normal 2 2" xfId="61"/>
    <cellStyle name="Normal 3" xfId="62"/>
    <cellStyle name="Normal 4" xfId="63"/>
    <cellStyle name="Normal 5" xfId="64"/>
    <cellStyle name="Normal 5 2" xfId="65"/>
    <cellStyle name="Normal 5 2 2" xfId="66"/>
    <cellStyle name="Normal 5 2 2 2" xfId="67"/>
    <cellStyle name="Normal 5 2 3" xfId="68"/>
    <cellStyle name="Normal 5 3" xfId="69"/>
    <cellStyle name="Normal 5 3 2" xfId="70"/>
    <cellStyle name="Normal 5 3 3" xfId="71"/>
    <cellStyle name="Normal 5 4" xfId="72"/>
    <cellStyle name="Normal 6" xfId="73"/>
    <cellStyle name="Normal 6 2" xfId="74"/>
    <cellStyle name="Normal 7" xfId="75"/>
    <cellStyle name="Normal 7 2" xfId="76"/>
    <cellStyle name="Normal 7 2 2" xfId="77"/>
    <cellStyle name="Normal 7 3" xfId="78"/>
    <cellStyle name="Normal 8" xfId="79"/>
    <cellStyle name="Normal 8 2" xfId="80"/>
    <cellStyle name="Normal 9" xfId="81"/>
    <cellStyle name="Note" xfId="82"/>
    <cellStyle name="Output" xfId="83"/>
    <cellStyle name="Percent" xfId="84"/>
    <cellStyle name="Percent 2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" sqref="B3:J3"/>
    </sheetView>
  </sheetViews>
  <sheetFormatPr defaultColWidth="9.140625" defaultRowHeight="15"/>
  <cols>
    <col min="1" max="1" width="67.28125" style="10" customWidth="1"/>
    <col min="2" max="2" width="17.7109375" style="10" customWidth="1"/>
    <col min="3" max="7" width="14.7109375" style="10" customWidth="1"/>
    <col min="8" max="10" width="14.7109375" style="10" bestFit="1" customWidth="1"/>
    <col min="11" max="16384" width="9.140625" style="10" customWidth="1"/>
  </cols>
  <sheetData>
    <row r="1" spans="1:10" ht="47.25" customHeight="1">
      <c r="A1" s="41" t="s">
        <v>43</v>
      </c>
      <c r="B1" s="41"/>
      <c r="C1" s="41"/>
      <c r="D1" s="41"/>
      <c r="E1" s="41"/>
      <c r="F1" s="41"/>
      <c r="G1" s="41"/>
      <c r="H1" s="41"/>
      <c r="I1" s="41"/>
      <c r="J1" s="41"/>
    </row>
    <row r="2" spans="2:22" ht="14.25">
      <c r="B2" s="11"/>
      <c r="C2" s="12"/>
      <c r="L2" s="33"/>
      <c r="M2" s="33"/>
      <c r="N2" s="33"/>
      <c r="O2" s="9"/>
      <c r="P2" s="9"/>
      <c r="Q2" s="9"/>
      <c r="R2" s="9"/>
      <c r="S2" s="9"/>
      <c r="T2" s="9"/>
      <c r="U2" s="9"/>
      <c r="V2" s="9"/>
    </row>
    <row r="3" spans="1:14" ht="18">
      <c r="A3" s="8" t="s">
        <v>25</v>
      </c>
      <c r="B3" s="42"/>
      <c r="C3" s="43"/>
      <c r="D3" s="43"/>
      <c r="E3" s="43"/>
      <c r="F3" s="43"/>
      <c r="G3" s="43"/>
      <c r="H3" s="43"/>
      <c r="I3" s="43"/>
      <c r="J3" s="44"/>
      <c r="L3" s="33"/>
      <c r="M3" s="33"/>
      <c r="N3" s="33"/>
    </row>
    <row r="4" spans="2:22" ht="14.25">
      <c r="B4" s="11"/>
      <c r="C4" s="12"/>
      <c r="L4" s="33"/>
      <c r="M4" s="33"/>
      <c r="N4" s="33"/>
      <c r="O4" s="9"/>
      <c r="P4" s="9"/>
      <c r="Q4" s="9"/>
      <c r="R4" s="9"/>
      <c r="S4" s="9"/>
      <c r="T4" s="9"/>
      <c r="U4" s="9"/>
      <c r="V4" s="9"/>
    </row>
    <row r="5" spans="1:22" ht="16.5">
      <c r="A5" s="59" t="s">
        <v>42</v>
      </c>
      <c r="B5" s="60"/>
      <c r="C5" s="45" t="s">
        <v>0</v>
      </c>
      <c r="D5" s="46"/>
      <c r="E5" s="46"/>
      <c r="F5" s="46"/>
      <c r="G5" s="46"/>
      <c r="H5" s="46"/>
      <c r="I5" s="46"/>
      <c r="J5" s="47"/>
      <c r="L5" s="33"/>
      <c r="M5" s="33"/>
      <c r="N5" s="33"/>
      <c r="O5" s="54"/>
      <c r="P5" s="54"/>
      <c r="Q5" s="54"/>
      <c r="R5" s="54"/>
      <c r="S5" s="54"/>
      <c r="T5" s="54"/>
      <c r="U5" s="54"/>
      <c r="V5" s="54"/>
    </row>
    <row r="6" spans="1:22" ht="16.5">
      <c r="A6" s="61"/>
      <c r="B6" s="62"/>
      <c r="C6" s="48"/>
      <c r="D6" s="49"/>
      <c r="E6" s="49"/>
      <c r="F6" s="49"/>
      <c r="G6" s="49"/>
      <c r="H6" s="49"/>
      <c r="I6" s="49"/>
      <c r="J6" s="50"/>
      <c r="L6" s="33"/>
      <c r="M6" s="33"/>
      <c r="N6" s="33"/>
      <c r="O6" s="9"/>
      <c r="P6" s="9"/>
      <c r="Q6" s="9"/>
      <c r="R6" s="9"/>
      <c r="S6" s="9"/>
      <c r="T6" s="9"/>
      <c r="U6" s="9"/>
      <c r="V6" s="9"/>
    </row>
    <row r="7" spans="1:22" ht="24" customHeight="1">
      <c r="A7" s="1" t="s">
        <v>34</v>
      </c>
      <c r="B7" s="34" t="s">
        <v>1</v>
      </c>
      <c r="C7" s="48"/>
      <c r="D7" s="49"/>
      <c r="E7" s="49"/>
      <c r="F7" s="49"/>
      <c r="G7" s="49"/>
      <c r="H7" s="49"/>
      <c r="I7" s="49"/>
      <c r="J7" s="50"/>
      <c r="L7" s="33"/>
      <c r="M7" s="33"/>
      <c r="N7" s="33"/>
      <c r="O7" s="9"/>
      <c r="P7" s="9"/>
      <c r="Q7" s="9"/>
      <c r="R7" s="9"/>
      <c r="S7" s="9"/>
      <c r="T7" s="9"/>
      <c r="U7" s="9"/>
      <c r="V7" s="9"/>
    </row>
    <row r="8" spans="1:22" ht="24" customHeight="1">
      <c r="A8" s="1" t="s">
        <v>23</v>
      </c>
      <c r="B8" s="34" t="s">
        <v>1</v>
      </c>
      <c r="C8" s="48"/>
      <c r="D8" s="49"/>
      <c r="E8" s="49"/>
      <c r="F8" s="49"/>
      <c r="G8" s="49"/>
      <c r="H8" s="49"/>
      <c r="I8" s="49"/>
      <c r="J8" s="50"/>
      <c r="L8" s="33"/>
      <c r="M8" s="33"/>
      <c r="N8" s="33"/>
      <c r="O8" s="9"/>
      <c r="P8" s="9"/>
      <c r="Q8" s="9"/>
      <c r="R8" s="9"/>
      <c r="S8" s="9"/>
      <c r="T8" s="9"/>
      <c r="U8" s="9"/>
      <c r="V8" s="9"/>
    </row>
    <row r="9" spans="1:22" ht="24" customHeight="1">
      <c r="A9" s="1" t="s">
        <v>19</v>
      </c>
      <c r="B9" s="34" t="s">
        <v>1</v>
      </c>
      <c r="C9" s="48"/>
      <c r="D9" s="49"/>
      <c r="E9" s="49"/>
      <c r="F9" s="49"/>
      <c r="G9" s="49"/>
      <c r="H9" s="49"/>
      <c r="I9" s="49"/>
      <c r="J9" s="50"/>
      <c r="L9" s="33"/>
      <c r="M9" s="33"/>
      <c r="N9" s="33"/>
      <c r="O9" s="9"/>
      <c r="P9" s="9"/>
      <c r="Q9" s="9"/>
      <c r="R9" s="9"/>
      <c r="S9" s="9"/>
      <c r="T9" s="9"/>
      <c r="U9" s="9"/>
      <c r="V9" s="9"/>
    </row>
    <row r="10" spans="1:22" ht="24" customHeight="1">
      <c r="A10" s="1" t="s">
        <v>24</v>
      </c>
      <c r="B10" s="34" t="s">
        <v>1</v>
      </c>
      <c r="C10" s="48"/>
      <c r="D10" s="49"/>
      <c r="E10" s="49"/>
      <c r="F10" s="49"/>
      <c r="G10" s="49"/>
      <c r="H10" s="49"/>
      <c r="I10" s="49"/>
      <c r="J10" s="50"/>
      <c r="L10" s="33"/>
      <c r="M10" s="33"/>
      <c r="N10" s="33"/>
      <c r="O10" s="9"/>
      <c r="P10" s="9"/>
      <c r="Q10" s="9"/>
      <c r="R10" s="9"/>
      <c r="S10" s="9"/>
      <c r="T10" s="9"/>
      <c r="U10" s="9"/>
      <c r="V10" s="9"/>
    </row>
    <row r="11" spans="1:22" ht="24" customHeight="1">
      <c r="A11" s="1" t="s">
        <v>20</v>
      </c>
      <c r="B11" s="34" t="s">
        <v>1</v>
      </c>
      <c r="C11" s="48"/>
      <c r="D11" s="49"/>
      <c r="E11" s="49"/>
      <c r="F11" s="49"/>
      <c r="G11" s="49"/>
      <c r="H11" s="49"/>
      <c r="I11" s="49"/>
      <c r="J11" s="50"/>
      <c r="L11" s="33"/>
      <c r="M11" s="33"/>
      <c r="N11" s="33"/>
      <c r="O11" s="9"/>
      <c r="P11" s="9"/>
      <c r="Q11" s="9"/>
      <c r="R11" s="9"/>
      <c r="S11" s="9"/>
      <c r="T11" s="9"/>
      <c r="U11" s="9"/>
      <c r="V11" s="9"/>
    </row>
    <row r="12" spans="1:22" ht="24" customHeight="1">
      <c r="A12" s="1" t="s">
        <v>21</v>
      </c>
      <c r="B12" s="34" t="s">
        <v>1</v>
      </c>
      <c r="C12" s="48"/>
      <c r="D12" s="49"/>
      <c r="E12" s="49"/>
      <c r="F12" s="49"/>
      <c r="G12" s="49"/>
      <c r="H12" s="49"/>
      <c r="I12" s="49"/>
      <c r="J12" s="50"/>
      <c r="L12" s="33"/>
      <c r="M12" s="33"/>
      <c r="N12" s="33"/>
      <c r="O12" s="9"/>
      <c r="P12" s="9"/>
      <c r="Q12" s="9"/>
      <c r="R12" s="9"/>
      <c r="S12" s="9"/>
      <c r="T12" s="9"/>
      <c r="U12" s="9"/>
      <c r="V12" s="9"/>
    </row>
    <row r="13" spans="1:22" ht="24" customHeight="1">
      <c r="A13" s="1" t="s">
        <v>22</v>
      </c>
      <c r="B13" s="34" t="s">
        <v>1</v>
      </c>
      <c r="C13" s="48"/>
      <c r="D13" s="49"/>
      <c r="E13" s="49"/>
      <c r="F13" s="49"/>
      <c r="G13" s="49"/>
      <c r="H13" s="49"/>
      <c r="I13" s="49"/>
      <c r="J13" s="50"/>
      <c r="L13" s="33"/>
      <c r="M13" s="33"/>
      <c r="N13" s="33"/>
      <c r="O13" s="9"/>
      <c r="P13" s="9"/>
      <c r="Q13" s="9"/>
      <c r="R13" s="9"/>
      <c r="S13" s="9"/>
      <c r="T13" s="9"/>
      <c r="U13" s="9"/>
      <c r="V13" s="9"/>
    </row>
    <row r="14" spans="1:22" ht="24" customHeight="1">
      <c r="A14" s="2" t="s">
        <v>2</v>
      </c>
      <c r="B14" s="3"/>
      <c r="C14" s="51"/>
      <c r="D14" s="52"/>
      <c r="E14" s="52"/>
      <c r="F14" s="52"/>
      <c r="G14" s="52"/>
      <c r="H14" s="52"/>
      <c r="I14" s="52"/>
      <c r="J14" s="53"/>
      <c r="L14" s="33"/>
      <c r="M14" s="33"/>
      <c r="N14" s="33"/>
      <c r="O14" s="9"/>
      <c r="P14" s="9"/>
      <c r="Q14" s="9"/>
      <c r="R14" s="9"/>
      <c r="S14" s="9"/>
      <c r="T14" s="9"/>
      <c r="U14" s="9"/>
      <c r="V14" s="9"/>
    </row>
    <row r="15" spans="2:22" ht="14.25">
      <c r="B15" s="11"/>
      <c r="C15" s="12"/>
      <c r="L15" s="33"/>
      <c r="M15" s="33"/>
      <c r="N15" s="33"/>
      <c r="O15" s="9"/>
      <c r="P15" s="9"/>
      <c r="Q15" s="9"/>
      <c r="R15" s="9"/>
      <c r="S15" s="9"/>
      <c r="T15" s="9"/>
      <c r="U15" s="9"/>
      <c r="V15" s="9"/>
    </row>
    <row r="16" spans="1:15" ht="16.5">
      <c r="A16" s="55" t="s">
        <v>3</v>
      </c>
      <c r="B16" s="57" t="s">
        <v>4</v>
      </c>
      <c r="C16" s="57"/>
      <c r="D16" s="57"/>
      <c r="E16" s="57"/>
      <c r="F16" s="57"/>
      <c r="G16" s="57"/>
      <c r="H16" s="57"/>
      <c r="I16" s="57"/>
      <c r="J16" s="57"/>
      <c r="L16" s="33"/>
      <c r="M16" s="33"/>
      <c r="N16" s="33"/>
      <c r="O16" s="4"/>
    </row>
    <row r="17" spans="1:14" s="12" customFormat="1" ht="49.5">
      <c r="A17" s="56"/>
      <c r="B17" s="37">
        <v>2020</v>
      </c>
      <c r="C17" s="37">
        <v>2021</v>
      </c>
      <c r="D17" s="37">
        <v>2022</v>
      </c>
      <c r="E17" s="37">
        <v>2023</v>
      </c>
      <c r="F17" s="37">
        <v>2024</v>
      </c>
      <c r="G17" s="38" t="s">
        <v>38</v>
      </c>
      <c r="H17" s="38" t="s">
        <v>39</v>
      </c>
      <c r="I17" s="38" t="s">
        <v>40</v>
      </c>
      <c r="J17" s="38" t="s">
        <v>41</v>
      </c>
      <c r="L17" s="33"/>
      <c r="M17" s="33"/>
      <c r="N17" s="33"/>
    </row>
    <row r="18" spans="1:10" ht="28.5">
      <c r="A18" s="35" t="s">
        <v>36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</row>
    <row r="19" spans="1:10" ht="28.5">
      <c r="A19" s="35" t="s">
        <v>44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</row>
    <row r="20" spans="1:10" ht="28.5">
      <c r="A20" s="35" t="s">
        <v>45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</row>
    <row r="21" spans="1:10" ht="14.25">
      <c r="A21" s="26" t="s">
        <v>5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</row>
    <row r="22" spans="1:10" s="12" customFormat="1" ht="14.25">
      <c r="A22" s="14" t="s">
        <v>27</v>
      </c>
      <c r="B22" s="15">
        <f>SUM(B18:B21)</f>
        <v>0</v>
      </c>
      <c r="C22" s="15">
        <f aca="true" t="shared" si="0" ref="C22:J22">SUM(C18:C21)</f>
        <v>0</v>
      </c>
      <c r="D22" s="15">
        <f t="shared" si="0"/>
        <v>0</v>
      </c>
      <c r="E22" s="15">
        <f>SUM(E18:E21)</f>
        <v>0</v>
      </c>
      <c r="F22" s="15">
        <f>SUM(F18:F21)</f>
        <v>0</v>
      </c>
      <c r="G22" s="15">
        <f t="shared" si="0"/>
        <v>0</v>
      </c>
      <c r="H22" s="15">
        <f>SUM(H18:H21)</f>
        <v>0</v>
      </c>
      <c r="I22" s="15">
        <f>SUM(I18:I21)</f>
        <v>0</v>
      </c>
      <c r="J22" s="15">
        <f t="shared" si="0"/>
        <v>0</v>
      </c>
    </row>
    <row r="23" spans="1:10" s="12" customFormat="1" ht="14.25">
      <c r="A23" s="14" t="s">
        <v>26</v>
      </c>
      <c r="B23" s="58">
        <f>SUM(B22:F22)</f>
        <v>0</v>
      </c>
      <c r="C23" s="58"/>
      <c r="D23" s="58"/>
      <c r="E23" s="58"/>
      <c r="F23" s="58"/>
      <c r="G23" s="16"/>
      <c r="H23" s="16"/>
      <c r="I23" s="16"/>
      <c r="J23" s="16"/>
    </row>
    <row r="24" spans="1:10" s="12" customFormat="1" ht="14.25">
      <c r="A24" s="14"/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6.5">
      <c r="A25" s="55" t="s">
        <v>7</v>
      </c>
      <c r="B25" s="57" t="s">
        <v>4</v>
      </c>
      <c r="C25" s="57"/>
      <c r="D25" s="57"/>
      <c r="E25" s="57"/>
      <c r="F25" s="57"/>
      <c r="G25" s="57"/>
      <c r="H25" s="57"/>
      <c r="I25" s="57"/>
      <c r="J25" s="57"/>
    </row>
    <row r="26" spans="1:10" ht="49.5">
      <c r="A26" s="56"/>
      <c r="B26" s="37">
        <v>2020</v>
      </c>
      <c r="C26" s="37">
        <v>2021</v>
      </c>
      <c r="D26" s="37">
        <v>2022</v>
      </c>
      <c r="E26" s="37">
        <v>2023</v>
      </c>
      <c r="F26" s="37">
        <v>2024</v>
      </c>
      <c r="G26" s="38" t="s">
        <v>38</v>
      </c>
      <c r="H26" s="38" t="s">
        <v>39</v>
      </c>
      <c r="I26" s="38" t="s">
        <v>40</v>
      </c>
      <c r="J26" s="38" t="s">
        <v>41</v>
      </c>
    </row>
    <row r="27" spans="1:10" ht="14.25">
      <c r="A27" s="35" t="s">
        <v>28</v>
      </c>
      <c r="B27" s="19">
        <v>0</v>
      </c>
      <c r="C27" s="19">
        <v>0</v>
      </c>
      <c r="D27" s="19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</row>
    <row r="28" spans="1:10" ht="14.25">
      <c r="A28" s="26" t="s">
        <v>5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</row>
    <row r="29" spans="1:10" ht="14.25">
      <c r="A29" s="14" t="s">
        <v>6</v>
      </c>
      <c r="B29" s="21">
        <f>SUM(B27:B28)</f>
        <v>0</v>
      </c>
      <c r="C29" s="21">
        <f aca="true" t="shared" si="1" ref="C29:J29">SUM(C27:C28)</f>
        <v>0</v>
      </c>
      <c r="D29" s="21">
        <f t="shared" si="1"/>
        <v>0</v>
      </c>
      <c r="E29" s="21">
        <f t="shared" si="1"/>
        <v>0</v>
      </c>
      <c r="F29" s="21">
        <f t="shared" si="1"/>
        <v>0</v>
      </c>
      <c r="G29" s="21">
        <f t="shared" si="1"/>
        <v>0</v>
      </c>
      <c r="H29" s="21">
        <f t="shared" si="1"/>
        <v>0</v>
      </c>
      <c r="I29" s="21">
        <f t="shared" si="1"/>
        <v>0</v>
      </c>
      <c r="J29" s="21">
        <f t="shared" si="1"/>
        <v>0</v>
      </c>
    </row>
    <row r="30" spans="1:10" s="12" customFormat="1" ht="14.25">
      <c r="A30" s="14" t="s">
        <v>26</v>
      </c>
      <c r="B30" s="40">
        <f>SUM(B29:F29)</f>
        <v>0</v>
      </c>
      <c r="C30" s="40"/>
      <c r="D30" s="40"/>
      <c r="E30" s="40"/>
      <c r="F30" s="40"/>
      <c r="G30" s="22"/>
      <c r="H30" s="22"/>
      <c r="I30" s="22"/>
      <c r="J30" s="22"/>
    </row>
    <row r="31" spans="1:10" s="12" customFormat="1" ht="14.25">
      <c r="A31" s="14"/>
      <c r="B31" s="16"/>
      <c r="C31" s="16"/>
      <c r="D31" s="16"/>
      <c r="E31" s="16"/>
      <c r="F31" s="16"/>
      <c r="G31" s="16"/>
      <c r="H31" s="16"/>
      <c r="I31" s="16"/>
      <c r="J31" s="17"/>
    </row>
    <row r="33" spans="1:2" ht="42.75">
      <c r="A33" s="39" t="s">
        <v>17</v>
      </c>
      <c r="B33" s="38" t="s">
        <v>37</v>
      </c>
    </row>
    <row r="34" spans="1:2" ht="14.25">
      <c r="A34" s="36" t="s">
        <v>30</v>
      </c>
      <c r="B34" s="13">
        <v>0</v>
      </c>
    </row>
    <row r="35" spans="1:2" ht="16.5">
      <c r="A35" s="36" t="s">
        <v>29</v>
      </c>
      <c r="B35" s="13">
        <v>0</v>
      </c>
    </row>
    <row r="36" spans="1:2" ht="16.5">
      <c r="A36" s="26" t="s">
        <v>5</v>
      </c>
      <c r="B36" s="13">
        <v>0</v>
      </c>
    </row>
    <row r="37" spans="1:2" ht="16.5">
      <c r="A37" s="14" t="s">
        <v>6</v>
      </c>
      <c r="B37" s="18">
        <f>SUM(B34:B36)</f>
        <v>0</v>
      </c>
    </row>
    <row r="39" spans="1:2" ht="33">
      <c r="A39" s="39" t="s">
        <v>35</v>
      </c>
      <c r="B39" s="38" t="s">
        <v>37</v>
      </c>
    </row>
    <row r="40" spans="1:2" ht="16.5">
      <c r="A40" s="36" t="s">
        <v>31</v>
      </c>
      <c r="B40" s="13">
        <v>0</v>
      </c>
    </row>
    <row r="41" spans="1:2" ht="16.5">
      <c r="A41" s="36" t="s">
        <v>32</v>
      </c>
      <c r="B41" s="13">
        <v>0</v>
      </c>
    </row>
    <row r="42" spans="1:2" ht="16.5">
      <c r="A42" s="36" t="s">
        <v>33</v>
      </c>
      <c r="B42" s="13">
        <v>0</v>
      </c>
    </row>
    <row r="43" spans="1:2" ht="16.5">
      <c r="A43" s="26" t="s">
        <v>5</v>
      </c>
      <c r="B43" s="13">
        <v>0</v>
      </c>
    </row>
    <row r="44" spans="1:2" ht="16.5">
      <c r="A44" s="14" t="s">
        <v>6</v>
      </c>
      <c r="B44" s="18">
        <f>SUM(B40:B43)</f>
        <v>0</v>
      </c>
    </row>
    <row r="45" ht="17.25" thickBot="1"/>
    <row r="46" spans="1:2" ht="17.25" thickBot="1">
      <c r="A46" s="28" t="s">
        <v>16</v>
      </c>
      <c r="B46" s="29">
        <f>B23+B30+B37+B44</f>
        <v>0</v>
      </c>
    </row>
    <row r="49" spans="1:4" s="25" customFormat="1" ht="33">
      <c r="A49" s="24" t="s">
        <v>8</v>
      </c>
      <c r="B49" s="23" t="s">
        <v>9</v>
      </c>
      <c r="C49" s="23" t="s">
        <v>10</v>
      </c>
      <c r="D49" s="23" t="s">
        <v>11</v>
      </c>
    </row>
    <row r="50" spans="1:4" ht="16.5">
      <c r="A50" s="27" t="s">
        <v>12</v>
      </c>
      <c r="B50" s="5" t="s">
        <v>13</v>
      </c>
      <c r="C50" s="6"/>
      <c r="D50" s="7"/>
    </row>
    <row r="51" spans="1:4" ht="33">
      <c r="A51" s="27" t="s">
        <v>49</v>
      </c>
      <c r="B51" s="5" t="s">
        <v>13</v>
      </c>
      <c r="C51" s="6"/>
      <c r="D51" s="7"/>
    </row>
    <row r="52" spans="1:4" ht="16.5">
      <c r="A52" s="27" t="s">
        <v>46</v>
      </c>
      <c r="B52" s="5" t="s">
        <v>14</v>
      </c>
      <c r="C52" s="6"/>
      <c r="D52" s="7"/>
    </row>
    <row r="53" spans="1:4" ht="16.5">
      <c r="A53" s="27" t="s">
        <v>47</v>
      </c>
      <c r="B53" s="5" t="s">
        <v>14</v>
      </c>
      <c r="C53" s="6"/>
      <c r="D53" s="7"/>
    </row>
    <row r="54" spans="1:4" ht="33">
      <c r="A54" s="27" t="s">
        <v>48</v>
      </c>
      <c r="B54" s="5" t="s">
        <v>15</v>
      </c>
      <c r="C54" s="6"/>
      <c r="D54" s="7"/>
    </row>
    <row r="55" spans="1:4" ht="33">
      <c r="A55" s="27" t="s">
        <v>18</v>
      </c>
      <c r="B55" s="5" t="s">
        <v>13</v>
      </c>
      <c r="C55" s="6"/>
      <c r="D55" s="7"/>
    </row>
    <row r="56" spans="1:4" ht="16.5">
      <c r="A56" s="30"/>
      <c r="B56" s="30"/>
      <c r="C56" s="31"/>
      <c r="D56" s="32"/>
    </row>
    <row r="57" spans="1:6" ht="16.5">
      <c r="A57" s="30"/>
      <c r="B57" s="30"/>
      <c r="C57" s="30"/>
      <c r="D57" s="30"/>
      <c r="E57" s="12"/>
      <c r="F57" s="12"/>
    </row>
    <row r="58" spans="1:6" ht="16.5">
      <c r="A58" s="30"/>
      <c r="B58" s="30"/>
      <c r="C58" s="30"/>
      <c r="D58" s="30"/>
      <c r="E58" s="12"/>
      <c r="F58" s="12"/>
    </row>
    <row r="59" spans="1:6" ht="16.5">
      <c r="A59" s="30"/>
      <c r="B59" s="30"/>
      <c r="C59" s="30"/>
      <c r="D59" s="30"/>
      <c r="E59" s="12"/>
      <c r="F59" s="12"/>
    </row>
  </sheetData>
  <sheetProtection/>
  <mergeCells count="11">
    <mergeCell ref="B30:F30"/>
    <mergeCell ref="A1:J1"/>
    <mergeCell ref="B3:J3"/>
    <mergeCell ref="C5:J14"/>
    <mergeCell ref="O5:V5"/>
    <mergeCell ref="A16:A17"/>
    <mergeCell ref="B16:J16"/>
    <mergeCell ref="A25:A26"/>
    <mergeCell ref="B25:J25"/>
    <mergeCell ref="B23:F23"/>
    <mergeCell ref="A5:B6"/>
  </mergeCells>
  <printOptions/>
  <pageMargins left="0.7" right="0.7" top="0.75" bottom="0.75" header="0.3" footer="0.3"/>
  <pageSetup horizontalDpi="600" verticalDpi="600" orientation="portrait" r:id="rId1"/>
  <ignoredErrors>
    <ignoredError sqref="B29:F29 B22:H22 B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Noble</dc:creator>
  <cp:keywords/>
  <dc:description/>
  <cp:lastModifiedBy>Mere Skiba</cp:lastModifiedBy>
  <cp:lastPrinted>2019-07-12T17:27:53Z</cp:lastPrinted>
  <dcterms:created xsi:type="dcterms:W3CDTF">2018-06-19T23:13:03Z</dcterms:created>
  <dcterms:modified xsi:type="dcterms:W3CDTF">2019-12-20T16:36:12Z</dcterms:modified>
  <cp:category/>
  <cp:version/>
  <cp:contentType/>
  <cp:contentStatus/>
</cp:coreProperties>
</file>