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5730" windowHeight="9390" tabRatio="774" activeTab="0"/>
  </bookViews>
  <sheets>
    <sheet name="Instructions" sheetId="1" r:id="rId1"/>
    <sheet name="Vendor Management Pricing" sheetId="2" r:id="rId2"/>
    <sheet name="Sourcing Pricing" sheetId="3" r:id="rId3"/>
    <sheet name="Procurement Operations Pricing" sheetId="4" r:id="rId4"/>
    <sheet name="Analysis &amp; Reporting Pricing" sheetId="5" r:id="rId5"/>
    <sheet name="Contract Management" sheetId="6" r:id="rId6"/>
    <sheet name="Contract Payment Schedule" sheetId="7" r:id="rId7"/>
    <sheet name="Pricing Questions" sheetId="8" r:id="rId8"/>
    <sheet name="Definintions" sheetId="9" r:id="rId9"/>
  </sheets>
  <definedNames/>
  <calcPr fullCalcOnLoad="1"/>
</workbook>
</file>

<file path=xl/sharedStrings.xml><?xml version="1.0" encoding="utf-8"?>
<sst xmlns="http://schemas.openxmlformats.org/spreadsheetml/2006/main" count="304" uniqueCount="125">
  <si>
    <t>Vendor Management</t>
  </si>
  <si>
    <t>Contract Management</t>
  </si>
  <si>
    <t>Annual Cost</t>
  </si>
  <si>
    <t>Sub-Total</t>
  </si>
  <si>
    <t>Proposed Module Name:</t>
  </si>
  <si>
    <t>●Create, view, and edit sourcing projects and savings forms. Considered the “Owner” of any sourcing project they create.</t>
  </si>
  <si>
    <t>●Create, view, and edit sourcing project documents.</t>
  </si>
  <si>
    <t>●Create, view, edit, assign, and execute (perform) tasks in those sourcing projects</t>
  </si>
  <si>
    <t>●Create, view, and edit (assign members, rename, remove, etc.) sourcing project teams.</t>
  </si>
  <si>
    <t>●Create, view, and edit analytical reports.</t>
  </si>
  <si>
    <t>●Act as an approver (if on an approval flow).</t>
  </si>
  <si>
    <t>●Act as a reviewer (if on an review flow).</t>
  </si>
  <si>
    <t>●Publish sourcing projects they own.</t>
  </si>
  <si>
    <t>●Manage active sourcing projects and RFx events.</t>
  </si>
  <si>
    <t>●Run analytical reports.</t>
  </si>
  <si>
    <t>Note: These are functional examples, and not a comprehensive list.</t>
  </si>
  <si>
    <t>●Create and Approve suppliers.</t>
  </si>
  <si>
    <t>●View and edit sourcing project documents.</t>
  </si>
  <si>
    <t>●View and execute (perform) tasks in those sourcing projects.</t>
  </si>
  <si>
    <t>●Act as a team grader in an RFx event.</t>
  </si>
  <si>
    <t>●Respond to supplier questions in an RFx event.</t>
  </si>
  <si>
    <t>●View and/or Run analytical reports.</t>
  </si>
  <si>
    <t>●Create, view, and edit contract workspaces. Considered the “Owner” of any contract workspace they create.</t>
  </si>
  <si>
    <t>●Create, view, and edit contract documents.</t>
  </si>
  <si>
    <t>●Create, view, edit, assign, and execute (perform) tasks in those contract workspaces</t>
  </si>
  <si>
    <t>●Create, view, and edit (assign members, rename, remove, etc.) contract workspace teams.</t>
  </si>
  <si>
    <t>●Act as a negotiator (with supplier/customer/other outside parties).</t>
  </si>
  <si>
    <t>●Publish contract workspaces they own.</t>
  </si>
  <si>
    <t>●Amend published contract workspaces they own</t>
  </si>
  <si>
    <t>●Create contract requests (precursor for the workspace – typically the contract demand origination point).</t>
  </si>
  <si>
    <t>●View and edit contract documents.</t>
  </si>
  <si>
    <t>●View and execute (perform) tasks in those contract workspaces</t>
  </si>
  <si>
    <t>●Act as a negotiator (with supplier/customer/other outside parties, if they are the designated task owner).</t>
  </si>
  <si>
    <t>●Create, view, and edit scorecards and surveys.</t>
  </si>
  <si>
    <t>●Create, view, edit, assign, and execute (perform) tasks in those SPM projects and Supplier Workspaces.</t>
  </si>
  <si>
    <t>●Create, view, and edit (assign members, rename, remove, etc.) SPM project and Supplier Workspace teams.</t>
  </si>
  <si>
    <t>●Publish scorecards and SPM projects they own.</t>
  </si>
  <si>
    <t>●View and edit Supplier Workspace and SPM project documents.</t>
  </si>
  <si>
    <t>●View and execute (perform) tasks in those projects.</t>
  </si>
  <si>
    <t>●Respond to an SPM survey.</t>
  </si>
  <si>
    <t>Contract Award</t>
  </si>
  <si>
    <t>Contract Spend</t>
  </si>
  <si>
    <t># Active Vendors</t>
  </si>
  <si>
    <t>Data and Integration Services</t>
  </si>
  <si>
    <t>Organizational Change Management Services</t>
  </si>
  <si>
    <t>Instructions to Proponents:</t>
  </si>
  <si>
    <t xml:space="preserve">●View contract workspaces (attributes, documents, tasks, teams, message boards, and history). </t>
  </si>
  <si>
    <t>●Search and View sourcing projects (attributes, documents, tasks, teams, message boards, supplier RFx responses, and history).</t>
  </si>
  <si>
    <t xml:space="preserve">●Search and View Suppliers, Supplier Workspaces and SPM projects. (attributes, documents, tasks, teams, message boards, and history). </t>
  </si>
  <si>
    <t>●(Vendor) Self-registration and profile information maintenance, subject to approval (e.g.: insurance paper, certificates,  banking, contact information, etc.)</t>
  </si>
  <si>
    <t>Payment Schedule</t>
  </si>
  <si>
    <t>Percentage Payment</t>
  </si>
  <si>
    <t>Core Users (Supplier Managers) can do the following:</t>
  </si>
  <si>
    <t>Participant Users can do the following:</t>
  </si>
  <si>
    <t>Sourcing</t>
  </si>
  <si>
    <t>Core Users (Project Owners) can do the following:</t>
  </si>
  <si>
    <t>Procurement Operations</t>
  </si>
  <si>
    <t>Core Users</t>
  </si>
  <si>
    <t>Participant Users</t>
  </si>
  <si>
    <t>Analysis &amp; Reporting</t>
  </si>
  <si>
    <t>Core Users (Authors) can do the following:</t>
  </si>
  <si>
    <t>Cost Component #1</t>
  </si>
  <si>
    <t>Cost Component #2</t>
  </si>
  <si>
    <t>Cost Component #3</t>
  </si>
  <si>
    <t>Function Requirement</t>
  </si>
  <si>
    <t>Configuration &amp; Testing</t>
  </si>
  <si>
    <t xml:space="preserve">Travel </t>
  </si>
  <si>
    <t>Standard Package; provide information, service levels and support services provided for this package</t>
  </si>
  <si>
    <t>Premium Package; provide information, service levels and support services provided for this package</t>
  </si>
  <si>
    <t>On-Going Support Services [inclusive of all on-going support services related costs and fees]</t>
  </si>
  <si>
    <t>Vendor Management; Describe the key functionality this function will provide…….</t>
  </si>
  <si>
    <t>Contract Management; Describe the key functionality this function will provide…….</t>
  </si>
  <si>
    <r>
      <t>Assumptions</t>
    </r>
    <r>
      <rPr>
        <b/>
        <vertAlign val="superscript"/>
        <sz val="11"/>
        <color indexed="8"/>
        <rFont val="Trebuchet MS"/>
        <family val="2"/>
      </rPr>
      <t>1</t>
    </r>
  </si>
  <si>
    <r>
      <t>Core User</t>
    </r>
    <r>
      <rPr>
        <vertAlign val="superscript"/>
        <sz val="11"/>
        <color indexed="8"/>
        <rFont val="Trebuchet MS"/>
        <family val="2"/>
      </rPr>
      <t>2</t>
    </r>
  </si>
  <si>
    <r>
      <t>Participant User</t>
    </r>
    <r>
      <rPr>
        <vertAlign val="superscript"/>
        <sz val="11"/>
        <color indexed="8"/>
        <rFont val="Trebuchet MS"/>
        <family val="2"/>
      </rPr>
      <t>2</t>
    </r>
  </si>
  <si>
    <r>
      <rPr>
        <vertAlign val="superscript"/>
        <sz val="11"/>
        <color indexed="8"/>
        <rFont val="Trebuchet MS"/>
        <family val="2"/>
      </rPr>
      <t>1</t>
    </r>
    <r>
      <rPr>
        <sz val="11"/>
        <color indexed="8"/>
        <rFont val="Trebuchet MS"/>
        <family val="2"/>
      </rPr>
      <t xml:space="preserve"> Estimated Annual Volumes</t>
    </r>
  </si>
  <si>
    <r>
      <rPr>
        <vertAlign val="superscript"/>
        <sz val="11"/>
        <color indexed="8"/>
        <rFont val="Trebuchet MS"/>
        <family val="2"/>
      </rPr>
      <t>2</t>
    </r>
    <r>
      <rPr>
        <sz val="11"/>
        <color indexed="8"/>
        <rFont val="Trebuchet MS"/>
        <family val="2"/>
      </rPr>
      <t xml:space="preserve"> See Definitions</t>
    </r>
  </si>
  <si>
    <r>
      <t>Implementation Services</t>
    </r>
    <r>
      <rPr>
        <b/>
        <vertAlign val="superscript"/>
        <sz val="11"/>
        <color indexed="8"/>
        <rFont val="Trebuchet MS"/>
        <family val="2"/>
      </rPr>
      <t>3</t>
    </r>
    <r>
      <rPr>
        <b/>
        <sz val="11"/>
        <color indexed="8"/>
        <rFont val="Trebuchet MS"/>
        <family val="2"/>
      </rPr>
      <t xml:space="preserve"> [inclusive of all implementation services costs and fees]</t>
    </r>
  </si>
  <si>
    <t>A1.</t>
  </si>
  <si>
    <t xml:space="preserve">A2. </t>
  </si>
  <si>
    <t xml:space="preserve">A3. </t>
  </si>
  <si>
    <t xml:space="preserve">A5. </t>
  </si>
  <si>
    <t xml:space="preserve">A4. </t>
  </si>
  <si>
    <t>Proponent Assumptions</t>
  </si>
  <si>
    <t xml:space="preserve">Additional Cost Component Insert Row </t>
  </si>
  <si>
    <t>Insert any assumption as it relates to this pricing………..</t>
  </si>
  <si>
    <r>
      <t>3</t>
    </r>
    <r>
      <rPr>
        <sz val="11"/>
        <color indexed="8"/>
        <rFont val="Trebuchet MS"/>
        <family val="2"/>
      </rPr>
      <t xml:space="preserve"> For anyone one-time costs simply include cost description in Column A and cost in Column B and red bold; assume implementation services will be complete at end of 2020</t>
    </r>
  </si>
  <si>
    <t>Sourcing; Describe the key functionality this function will provide…….</t>
  </si>
  <si>
    <t>Procurement Operations; Describe the key functionality this function will provide…….</t>
  </si>
  <si>
    <t>Analysis and Reporting; Describe the key functionality this function will provide…….</t>
  </si>
  <si>
    <t>●Create, view, edit and run analytical reports.</t>
  </si>
  <si>
    <t>●Create, view, edit and approve Suppliers, Supplier Workspaces and SPM projects. Considered the “Owner” of any Supplier, Supplier Workspace, or SPM project they create.</t>
  </si>
  <si>
    <t>●Create, view,  edit Contract, Material, Service, Purchase Order, Shipment, Delivery, Pricing, and Payment information. Considered the “Owner” of items created.</t>
  </si>
  <si>
    <t>●Create, view, and edit Catalog of products, services, and pricing. Considered the “Owner” of any Catalog of products or services they create.</t>
  </si>
  <si>
    <t>●Search, view, and participate in sourcing activities such as reverse auction, quote request, or contract draw</t>
  </si>
  <si>
    <t>●Create, view, and edit sourcing activities using reverse auction, quote request, or contract draw. Considered the “Owner” of items created.</t>
  </si>
  <si>
    <t xml:space="preserve">●Search and View Contract, Material, Service, Purchase Order, Shipment, Delivery, Pricing and Payment information </t>
  </si>
  <si>
    <t>●Create, view, and edit standard or custom analytical reports.</t>
  </si>
  <si>
    <t>●View and Run analytical reports.</t>
  </si>
  <si>
    <t>●Import, export data for further analysis or other purposes.</t>
  </si>
  <si>
    <t>●Configure or customized standard reports for individual use as job aid.</t>
  </si>
  <si>
    <t>●Create, view, and edit templates, clauses, forms, guidelines, instructions, messages, system prompts. Considered the “Owner” of items created.</t>
  </si>
  <si>
    <t>Software/Platform Costs [inclusive of all subscription, license &amp; maintenance related costs and fees]</t>
  </si>
  <si>
    <t>e.g.  Phase 1</t>
  </si>
  <si>
    <t>Milestone 1</t>
  </si>
  <si>
    <t>Phase 2</t>
  </si>
  <si>
    <t>Milestone 2</t>
  </si>
  <si>
    <t>●Create, view, and edit users, accesses, rights, privileges in the application. Considered the “Owner” of items created.</t>
  </si>
  <si>
    <t>●(Vendor) self-service maintenance of supplier catalog, line items, specification, graphic, product/service info, pricing, availability, etc.… subject to approval</t>
  </si>
  <si>
    <t>●View, and select templates, clauses, forms, guidelines, instructions, messages for use in sourcing projects or procurement operations deemed appropriate.</t>
  </si>
  <si>
    <t>●Request &amp; view user's own accesses, rights, privileges in the application.</t>
  </si>
  <si>
    <r>
      <t xml:space="preserve">4.  For </t>
    </r>
    <r>
      <rPr>
        <u val="single"/>
        <sz val="11"/>
        <color indexed="8"/>
        <rFont val="Trebuchet MS"/>
        <family val="2"/>
      </rPr>
      <t>each</t>
    </r>
    <r>
      <rPr>
        <sz val="11"/>
        <color indexed="8"/>
        <rFont val="Trebuchet MS"/>
        <family val="2"/>
      </rPr>
      <t xml:space="preserve"> Function and for each cost component [subscription, on-going support services and implementation services], provide detailed breakdown of the total cost.</t>
    </r>
  </si>
  <si>
    <t>5.  Propose a Contract Payment Schedule, with Project Phases and applicable Milestones:  include all major Project Phases such as Software/Platform, Implemention Plan, Training, Change Management Plan, Go-Live, On-going Support Services, etc.</t>
  </si>
  <si>
    <r>
      <t xml:space="preserve">1.  This </t>
    </r>
    <r>
      <rPr>
        <b/>
        <sz val="11"/>
        <color indexed="8"/>
        <rFont val="Trebuchet MS"/>
        <family val="2"/>
      </rPr>
      <t>Part C - Appendix 3B - Commercial Proposal</t>
    </r>
    <r>
      <rPr>
        <sz val="11"/>
        <color indexed="8"/>
        <rFont val="Trebuchet MS"/>
        <family val="2"/>
      </rPr>
      <t xml:space="preserve"> must be completed and submitted in Excel format, with detailed breakdown showing cost components of the Proponent's financial offering for Years 1 - 10 (initial contract term) clearly indicating which costs are one-time, and which costs are recurring.  Complete all cells highlighted in yellow.</t>
    </r>
  </si>
  <si>
    <r>
      <t xml:space="preserve">2.  The Proponent's financial offering must reflect the requirements and responses provided in </t>
    </r>
    <r>
      <rPr>
        <b/>
        <sz val="11"/>
        <color indexed="8"/>
        <rFont val="Trebuchet MS"/>
        <family val="2"/>
      </rPr>
      <t>Part C - Appendix 3A - Requirements</t>
    </r>
    <r>
      <rPr>
        <sz val="11"/>
        <color indexed="8"/>
        <rFont val="Trebuchet MS"/>
        <family val="2"/>
      </rPr>
      <t>.</t>
    </r>
  </si>
  <si>
    <r>
      <t xml:space="preserve">3.  If the Proponent's function (e.g.  Vendor Management) has out-of-the-box functionalities which exceed or are in addition to those listed by the City in </t>
    </r>
    <r>
      <rPr>
        <b/>
        <sz val="11"/>
        <color indexed="8"/>
        <rFont val="Trebuchet MS"/>
        <family val="2"/>
      </rPr>
      <t>Part C - Appendix 3A - Requirements</t>
    </r>
    <r>
      <rPr>
        <sz val="11"/>
        <color indexed="8"/>
        <rFont val="Trebuchet MS"/>
        <family val="2"/>
      </rPr>
      <t>, then all of the out-of-the-box functionalities will be included in the pricing provided.  If the proposed solution's functions require add-ons to meet the City requirements, ensure that applicable add-on costs are included in the pricing provided.</t>
    </r>
  </si>
  <si>
    <t>Q1. The marketplace is constantly changing with the introduction of new technologies and new entrants.  How will your company ensure that your Commercial Proposal will provide the City with best value for the term of the agreement?</t>
  </si>
  <si>
    <t>Q2. Provide two examples of innovative approaches that your organization has identified and delivered to your current customers that resulted in a value-add for the customer?  What were the opportunities?  How were they achieved?  How were they measured?  What was the value-add for the customer?</t>
  </si>
  <si>
    <t>Q3. Explain your organization's pricing methodology, and how it accounts for changes in your current customers' assumptions [# core and participant users,  contract award and spend, # vendors, etc.] and functional requirements?</t>
  </si>
  <si>
    <t>Q4. Explain your organization's pricing methodology, should the City decide to extend the contract term beyond the initial 10-year term?</t>
  </si>
  <si>
    <t>Q5. Explain your organization's pricing methodology (as it relates to the different cost components:  subscription, on-going support services, implementation services), and any impact to your Commercial Proposal (for the individual functions:  Vendor Management, Sourcing, Procurement Operations, Analysis &amp; Reporting and Contract Management) if the City procures 2, 3, 4 or all 5 of the functions upon contract execution.</t>
  </si>
  <si>
    <t>Does the Proponent confirm that the Commercial Proposal is based on the payment of wages to employees of the Proponent and Subcontractors that comply with the City’s Living Wage Policy as described in Section 10.0 of Part A of the RFP?</t>
  </si>
  <si>
    <t>6.  Please check one of the boxes below, in response to the following question:</t>
  </si>
  <si>
    <t>□  YES</t>
  </si>
  <si>
    <t>□  NO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</si>
</sst>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59">
    <font>
      <sz val="11"/>
      <color theme="1"/>
      <name val="Calibri"/>
      <family val="2"/>
    </font>
    <font>
      <sz val="11"/>
      <color indexed="8"/>
      <name val="Calibri"/>
      <family val="2"/>
    </font>
    <font>
      <sz val="11"/>
      <color indexed="8"/>
      <name val="Trebuchet MS"/>
      <family val="2"/>
    </font>
    <font>
      <sz val="10"/>
      <color indexed="8"/>
      <name val="Trebuchet MS"/>
      <family val="2"/>
    </font>
    <font>
      <b/>
      <sz val="11"/>
      <color indexed="8"/>
      <name val="Trebuchet MS"/>
      <family val="2"/>
    </font>
    <font>
      <b/>
      <i/>
      <u val="single"/>
      <sz val="11"/>
      <color indexed="8"/>
      <name val="Trebuchet MS"/>
      <family val="2"/>
    </font>
    <font>
      <sz val="11"/>
      <color indexed="10"/>
      <name val="Trebuchet MS"/>
      <family val="2"/>
    </font>
    <font>
      <sz val="11"/>
      <name val="Trebuchet MS"/>
      <family val="2"/>
    </font>
    <font>
      <i/>
      <sz val="11"/>
      <name val="Trebuchet MS"/>
      <family val="2"/>
    </font>
    <font>
      <b/>
      <vertAlign val="superscript"/>
      <sz val="11"/>
      <color indexed="8"/>
      <name val="Trebuchet MS"/>
      <family val="2"/>
    </font>
    <font>
      <i/>
      <sz val="11"/>
      <color indexed="8"/>
      <name val="Trebuchet MS"/>
      <family val="2"/>
    </font>
    <font>
      <vertAlign val="superscript"/>
      <sz val="11"/>
      <color indexed="8"/>
      <name val="Trebuchet MS"/>
      <family val="2"/>
    </font>
    <font>
      <sz val="8"/>
      <color indexed="10"/>
      <name val="Trebuchet MS"/>
      <family val="2"/>
    </font>
    <font>
      <b/>
      <sz val="11"/>
      <name val="Trebuchet MS"/>
      <family val="2"/>
    </font>
    <font>
      <b/>
      <u val="single"/>
      <sz val="11"/>
      <color indexed="8"/>
      <name val="Trebuchet MS"/>
      <family val="2"/>
    </font>
    <font>
      <u val="single"/>
      <sz val="11"/>
      <color indexed="8"/>
      <name val="Trebuchet MS"/>
      <family val="2"/>
    </font>
    <font>
      <sz val="15"/>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1"/>
      <color theme="1"/>
      <name val="Trebuchet MS"/>
      <family val="2"/>
    </font>
    <font>
      <sz val="11"/>
      <color theme="1"/>
      <name val="Trebuchet MS"/>
      <family val="2"/>
    </font>
    <font>
      <b/>
      <sz val="11"/>
      <color theme="1"/>
      <name val="Trebuchet MS"/>
      <family val="2"/>
    </font>
    <font>
      <sz val="11"/>
      <color rgb="FFFF0000"/>
      <name val="Trebuchet MS"/>
      <family val="2"/>
    </font>
    <font>
      <sz val="8"/>
      <color rgb="FFFF0000"/>
      <name val="Trebuchet MS"/>
      <family val="2"/>
    </font>
    <font>
      <i/>
      <sz val="11"/>
      <color theme="1"/>
      <name val="Trebuchet MS"/>
      <family val="2"/>
    </font>
    <font>
      <b/>
      <u val="single"/>
      <sz val="11"/>
      <color theme="1"/>
      <name val="Trebuchet MS"/>
      <family val="2"/>
    </font>
    <font>
      <vertAlign val="superscript"/>
      <sz val="11"/>
      <color theme="1"/>
      <name val="Trebuchet MS"/>
      <family val="2"/>
    </font>
    <font>
      <sz val="10"/>
      <color theme="1"/>
      <name val="Trebuchet MS"/>
      <family val="2"/>
    </font>
    <font>
      <sz val="1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1">
    <xf numFmtId="0" fontId="0" fillId="0" borderId="0" xfId="0" applyFont="1" applyAlignment="1">
      <alignment/>
    </xf>
    <xf numFmtId="0" fontId="49" fillId="33" borderId="0" xfId="0" applyFont="1" applyFill="1" applyAlignment="1">
      <alignment/>
    </xf>
    <xf numFmtId="0" fontId="50" fillId="33" borderId="0" xfId="0" applyFont="1" applyFill="1" applyAlignment="1">
      <alignment/>
    </xf>
    <xf numFmtId="0" fontId="51" fillId="33" borderId="0" xfId="0" applyFont="1" applyFill="1" applyAlignment="1">
      <alignment/>
    </xf>
    <xf numFmtId="0" fontId="52" fillId="33" borderId="0" xfId="0" applyFont="1" applyFill="1" applyAlignment="1">
      <alignment/>
    </xf>
    <xf numFmtId="0" fontId="7"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0" fontId="8" fillId="35" borderId="10" xfId="0" applyFont="1" applyFill="1" applyBorder="1" applyAlignment="1">
      <alignment/>
    </xf>
    <xf numFmtId="0" fontId="7" fillId="35" borderId="10" xfId="0" applyFont="1" applyFill="1" applyBorder="1" applyAlignment="1">
      <alignment/>
    </xf>
    <xf numFmtId="0" fontId="51" fillId="34" borderId="10" xfId="0" applyFont="1" applyFill="1" applyBorder="1" applyAlignment="1">
      <alignment horizontal="center" vertical="center"/>
    </xf>
    <xf numFmtId="3" fontId="50" fillId="33" borderId="10" xfId="0" applyNumberFormat="1" applyFont="1" applyFill="1" applyBorder="1" applyAlignment="1">
      <alignment horizontal="left" vertical="center"/>
    </xf>
    <xf numFmtId="0" fontId="50" fillId="33" borderId="10" xfId="0" applyFont="1" applyFill="1" applyBorder="1" applyAlignment="1">
      <alignment horizontal="right" vertical="center"/>
    </xf>
    <xf numFmtId="0" fontId="50" fillId="33" borderId="10" xfId="0" applyFont="1" applyFill="1" applyBorder="1" applyAlignment="1">
      <alignment horizontal="left"/>
    </xf>
    <xf numFmtId="0" fontId="50" fillId="33" borderId="10" xfId="0" applyFont="1" applyFill="1" applyBorder="1" applyAlignment="1">
      <alignment horizontal="right"/>
    </xf>
    <xf numFmtId="165" fontId="50" fillId="33" borderId="10" xfId="0" applyNumberFormat="1" applyFont="1" applyFill="1" applyBorder="1" applyAlignment="1">
      <alignment/>
    </xf>
    <xf numFmtId="3" fontId="50" fillId="33" borderId="10" xfId="0" applyNumberFormat="1" applyFont="1" applyFill="1" applyBorder="1" applyAlignment="1">
      <alignment/>
    </xf>
    <xf numFmtId="0" fontId="50" fillId="33" borderId="0" xfId="0" applyFont="1" applyFill="1" applyBorder="1" applyAlignment="1">
      <alignment horizontal="left"/>
    </xf>
    <xf numFmtId="0" fontId="50" fillId="33" borderId="0" xfId="0" applyFont="1" applyFill="1" applyBorder="1" applyAlignment="1">
      <alignment/>
    </xf>
    <xf numFmtId="0" fontId="53" fillId="33" borderId="0" xfId="0" applyFont="1" applyFill="1" applyAlignment="1">
      <alignment vertical="center"/>
    </xf>
    <xf numFmtId="0" fontId="51" fillId="34" borderId="10" xfId="0" applyFont="1" applyFill="1" applyBorder="1" applyAlignment="1">
      <alignment horizontal="center"/>
    </xf>
    <xf numFmtId="0" fontId="54" fillId="35" borderId="10" xfId="0" applyFont="1" applyFill="1" applyBorder="1" applyAlignment="1" quotePrefix="1">
      <alignment horizontal="left" vertical="top" wrapText="1"/>
    </xf>
    <xf numFmtId="164" fontId="50" fillId="35" borderId="10" xfId="0" applyNumberFormat="1" applyFont="1" applyFill="1" applyBorder="1" applyAlignment="1">
      <alignment horizontal="right"/>
    </xf>
    <xf numFmtId="0" fontId="51" fillId="33" borderId="0" xfId="0" applyFont="1" applyFill="1" applyBorder="1" applyAlignment="1">
      <alignment horizontal="right"/>
    </xf>
    <xf numFmtId="164" fontId="51" fillId="33" borderId="11" xfId="0" applyNumberFormat="1" applyFont="1" applyFill="1" applyBorder="1" applyAlignment="1">
      <alignment horizontal="right"/>
    </xf>
    <xf numFmtId="164" fontId="50" fillId="33" borderId="0" xfId="0" applyNumberFormat="1" applyFont="1" applyFill="1" applyBorder="1" applyAlignment="1">
      <alignment horizontal="right"/>
    </xf>
    <xf numFmtId="164" fontId="50" fillId="35" borderId="10" xfId="0" applyNumberFormat="1" applyFont="1" applyFill="1" applyBorder="1" applyAlignment="1">
      <alignment horizontal="right" vertical="center" wrapText="1"/>
    </xf>
    <xf numFmtId="164" fontId="51" fillId="33" borderId="12" xfId="0" applyNumberFormat="1" applyFont="1" applyFill="1" applyBorder="1" applyAlignment="1">
      <alignment horizontal="right"/>
    </xf>
    <xf numFmtId="164" fontId="51" fillId="33" borderId="0" xfId="0" applyNumberFormat="1" applyFont="1" applyFill="1" applyBorder="1" applyAlignment="1">
      <alignment horizontal="right"/>
    </xf>
    <xf numFmtId="164" fontId="50" fillId="35" borderId="10" xfId="0" applyNumberFormat="1" applyFont="1" applyFill="1" applyBorder="1" applyAlignment="1">
      <alignment horizontal="right" vertical="center"/>
    </xf>
    <xf numFmtId="0" fontId="13" fillId="33" borderId="0" xfId="0" applyFont="1" applyFill="1" applyBorder="1" applyAlignment="1">
      <alignment horizontal="right"/>
    </xf>
    <xf numFmtId="0" fontId="54" fillId="35" borderId="10" xfId="0" applyFont="1" applyFill="1" applyBorder="1" applyAlignment="1" quotePrefix="1">
      <alignment/>
    </xf>
    <xf numFmtId="0" fontId="55" fillId="33" borderId="0" xfId="0" applyFont="1" applyFill="1" applyAlignment="1">
      <alignment/>
    </xf>
    <xf numFmtId="0" fontId="56" fillId="33" borderId="0" xfId="0" applyFont="1" applyFill="1" applyAlignment="1">
      <alignment/>
    </xf>
    <xf numFmtId="0" fontId="51" fillId="34" borderId="10" xfId="0" applyFont="1" applyFill="1" applyBorder="1" applyAlignment="1">
      <alignment horizontal="center"/>
    </xf>
    <xf numFmtId="0" fontId="57" fillId="33" borderId="0" xfId="0" applyFont="1" applyFill="1" applyAlignment="1">
      <alignment horizontal="center" vertical="center"/>
    </xf>
    <xf numFmtId="0" fontId="50" fillId="33" borderId="0" xfId="0" applyFont="1" applyFill="1" applyAlignment="1">
      <alignment horizontal="left" vertical="top" wrapText="1"/>
    </xf>
    <xf numFmtId="164" fontId="50" fillId="35" borderId="12" xfId="0" applyNumberFormat="1" applyFont="1" applyFill="1" applyBorder="1" applyAlignment="1">
      <alignment horizontal="right" vertical="center" wrapText="1"/>
    </xf>
    <xf numFmtId="164" fontId="50" fillId="35" borderId="11" xfId="0" applyNumberFormat="1" applyFont="1" applyFill="1" applyBorder="1" applyAlignment="1">
      <alignment horizontal="right" vertical="center"/>
    </xf>
    <xf numFmtId="0" fontId="7" fillId="33" borderId="0" xfId="0" applyFont="1" applyFill="1" applyAlignment="1">
      <alignment/>
    </xf>
    <xf numFmtId="0" fontId="13" fillId="33" borderId="0" xfId="0" applyFont="1" applyFill="1" applyAlignment="1">
      <alignment/>
    </xf>
    <xf numFmtId="164" fontId="7" fillId="35" borderId="10" xfId="0" applyNumberFormat="1" applyFont="1" applyFill="1" applyBorder="1" applyAlignment="1">
      <alignment/>
    </xf>
    <xf numFmtId="164" fontId="50" fillId="33" borderId="0" xfId="0" applyNumberFormat="1" applyFont="1" applyFill="1" applyAlignment="1">
      <alignment/>
    </xf>
    <xf numFmtId="0" fontId="50" fillId="33" borderId="0" xfId="0" applyFont="1" applyFill="1" applyBorder="1" applyAlignment="1">
      <alignment horizontal="left" vertical="top" wrapText="1"/>
    </xf>
    <xf numFmtId="0" fontId="57" fillId="33" borderId="0" xfId="0" applyFont="1" applyFill="1" applyAlignment="1">
      <alignment horizontal="center" vertical="center"/>
    </xf>
    <xf numFmtId="0" fontId="50" fillId="0" borderId="0" xfId="0" applyFont="1" applyBorder="1" applyAlignment="1">
      <alignment vertical="center"/>
    </xf>
    <xf numFmtId="0" fontId="58" fillId="35" borderId="0" xfId="0" applyFont="1" applyFill="1" applyAlignment="1">
      <alignment horizontal="center"/>
    </xf>
    <xf numFmtId="0" fontId="51" fillId="34" borderId="13" xfId="0" applyFont="1" applyFill="1" applyBorder="1" applyAlignment="1">
      <alignment horizontal="center" vertical="center"/>
    </xf>
    <xf numFmtId="0" fontId="51" fillId="34" borderId="14" xfId="0" applyFont="1" applyFill="1" applyBorder="1" applyAlignment="1">
      <alignment horizontal="center" vertical="center"/>
    </xf>
    <xf numFmtId="0" fontId="54" fillId="35" borderId="10" xfId="0" applyFont="1" applyFill="1" applyBorder="1" applyAlignment="1">
      <alignment horizontal="left"/>
    </xf>
    <xf numFmtId="0" fontId="51" fillId="34" borderId="10" xfId="0" applyFont="1" applyFill="1" applyBorder="1" applyAlignment="1">
      <alignment horizontal="center"/>
    </xf>
    <xf numFmtId="0" fontId="57" fillId="33" borderId="0" xfId="0" applyFont="1" applyFill="1" applyAlignment="1">
      <alignment horizontal="center" vertical="center"/>
    </xf>
    <xf numFmtId="0" fontId="51" fillId="34" borderId="10" xfId="0" applyFont="1" applyFill="1" applyBorder="1" applyAlignment="1">
      <alignment horizontal="center" vertical="center" wrapText="1"/>
    </xf>
    <xf numFmtId="0" fontId="54" fillId="35" borderId="15" xfId="0" applyFont="1" applyFill="1" applyBorder="1" applyAlignment="1">
      <alignment horizontal="left" vertical="top" wrapText="1"/>
    </xf>
    <xf numFmtId="0" fontId="54" fillId="35" borderId="16" xfId="0" applyFont="1" applyFill="1" applyBorder="1" applyAlignment="1">
      <alignment horizontal="left" vertical="top" wrapText="1"/>
    </xf>
    <xf numFmtId="0" fontId="54" fillId="35" borderId="17" xfId="0" applyFont="1" applyFill="1" applyBorder="1" applyAlignment="1">
      <alignment horizontal="left" vertical="top" wrapText="1"/>
    </xf>
    <xf numFmtId="0" fontId="54" fillId="35" borderId="10" xfId="0" applyFont="1" applyFill="1" applyBorder="1" applyAlignment="1">
      <alignment horizontal="left" vertical="top" wrapText="1"/>
    </xf>
    <xf numFmtId="0" fontId="51" fillId="33" borderId="0" xfId="0" applyFont="1" applyFill="1" applyBorder="1" applyAlignment="1">
      <alignment horizontal="left" vertical="top" wrapText="1"/>
    </xf>
    <xf numFmtId="0" fontId="50" fillId="35" borderId="10" xfId="0" applyFont="1" applyFill="1" applyBorder="1" applyAlignment="1">
      <alignment horizontal="left" vertical="top" wrapText="1"/>
    </xf>
    <xf numFmtId="0" fontId="50" fillId="33" borderId="10" xfId="0" applyFont="1" applyFill="1" applyBorder="1" applyAlignment="1">
      <alignment horizontal="left" vertical="top" wrapText="1"/>
    </xf>
    <xf numFmtId="0" fontId="50" fillId="33" borderId="18" xfId="0" applyFont="1" applyFill="1" applyBorder="1" applyAlignment="1">
      <alignment horizontal="center" vertical="top" wrapText="1"/>
    </xf>
    <xf numFmtId="0" fontId="50" fillId="33"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City of Vancouver">
      <a:dk1>
        <a:sysClr val="windowText" lastClr="000000"/>
      </a:dk1>
      <a:lt1>
        <a:sysClr val="window" lastClr="FFFFFF"/>
      </a:lt1>
      <a:dk2>
        <a:srgbClr val="1F497D"/>
      </a:dk2>
      <a:lt2>
        <a:srgbClr val="EEECE1"/>
      </a:lt2>
      <a:accent1>
        <a:srgbClr val="0082C7"/>
      </a:accent1>
      <a:accent2>
        <a:srgbClr val="6CB33F"/>
      </a:accent2>
      <a:accent3>
        <a:srgbClr val="F9B332"/>
      </a:accent3>
      <a:accent4>
        <a:srgbClr val="F25929"/>
      </a:accent4>
      <a:accent5>
        <a:srgbClr val="439539"/>
      </a:accent5>
      <a:accent6>
        <a:srgbClr val="5C78A1"/>
      </a:accent6>
      <a:hlink>
        <a:srgbClr val="808285"/>
      </a:hlink>
      <a:folHlink>
        <a:srgbClr val="D4382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6"/>
  <sheetViews>
    <sheetView tabSelected="1" zoomScalePageLayoutView="0" workbookViewId="0" topLeftCell="A1">
      <selection activeCell="A1" sqref="A1"/>
    </sheetView>
  </sheetViews>
  <sheetFormatPr defaultColWidth="9.140625" defaultRowHeight="15"/>
  <cols>
    <col min="1" max="1" width="255.57421875" style="2" customWidth="1"/>
    <col min="2" max="16384" width="9.140625" style="2" customWidth="1"/>
  </cols>
  <sheetData>
    <row r="1" ht="16.5">
      <c r="A1" s="31" t="s">
        <v>45</v>
      </c>
    </row>
    <row r="3" ht="33">
      <c r="A3" s="42" t="s">
        <v>113</v>
      </c>
    </row>
    <row r="4" ht="24.75" customHeight="1">
      <c r="A4" s="42"/>
    </row>
    <row r="5" ht="24.75" customHeight="1">
      <c r="A5" s="42" t="s">
        <v>114</v>
      </c>
    </row>
    <row r="6" ht="24.75" customHeight="1">
      <c r="A6" s="42"/>
    </row>
    <row r="7" ht="33">
      <c r="A7" s="42" t="s">
        <v>115</v>
      </c>
    </row>
    <row r="8" ht="24.75" customHeight="1">
      <c r="A8" s="42"/>
    </row>
    <row r="9" ht="24.75" customHeight="1">
      <c r="A9" s="42" t="s">
        <v>111</v>
      </c>
    </row>
    <row r="10" ht="24.75" customHeight="1">
      <c r="A10" s="42"/>
    </row>
    <row r="11" ht="16.5">
      <c r="A11" s="42" t="s">
        <v>112</v>
      </c>
    </row>
    <row r="12" ht="24.75" customHeight="1">
      <c r="A12" s="17"/>
    </row>
    <row r="13" ht="24.75" customHeight="1">
      <c r="A13" s="44" t="s">
        <v>122</v>
      </c>
    </row>
    <row r="14" ht="24.75" customHeight="1">
      <c r="A14" s="44" t="s">
        <v>121</v>
      </c>
    </row>
    <row r="15" ht="19.5">
      <c r="A15" s="45" t="s">
        <v>123</v>
      </c>
    </row>
    <row r="16" ht="19.5">
      <c r="A16" s="45" t="s">
        <v>124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37"/>
  <sheetViews>
    <sheetView zoomScalePageLayoutView="0" workbookViewId="0" topLeftCell="A1">
      <selection activeCell="A1" sqref="A1"/>
    </sheetView>
  </sheetViews>
  <sheetFormatPr defaultColWidth="9.140625" defaultRowHeight="15"/>
  <cols>
    <col min="1" max="1" width="89.7109375" style="2" customWidth="1"/>
    <col min="2" max="2" width="22.57421875" style="2" customWidth="1"/>
    <col min="3" max="11" width="15.7109375" style="2" customWidth="1"/>
    <col min="12" max="16384" width="9.140625" style="2" customWidth="1"/>
  </cols>
  <sheetData>
    <row r="1" spans="1:11" ht="15" customHeight="1">
      <c r="A1" s="9" t="s">
        <v>64</v>
      </c>
      <c r="B1" s="46" t="s">
        <v>72</v>
      </c>
      <c r="C1" s="47"/>
      <c r="D1" s="49" t="s">
        <v>83</v>
      </c>
      <c r="E1" s="49"/>
      <c r="F1" s="49"/>
      <c r="G1" s="49"/>
      <c r="H1" s="49"/>
      <c r="I1" s="49"/>
      <c r="J1" s="49"/>
      <c r="K1" s="49"/>
    </row>
    <row r="2" spans="1:23" ht="15" customHeight="1">
      <c r="A2" s="52" t="s">
        <v>70</v>
      </c>
      <c r="B2" s="10" t="s">
        <v>73</v>
      </c>
      <c r="C2" s="11">
        <v>40</v>
      </c>
      <c r="D2" s="55" t="s">
        <v>85</v>
      </c>
      <c r="E2" s="55"/>
      <c r="F2" s="55"/>
      <c r="G2" s="55"/>
      <c r="H2" s="55"/>
      <c r="I2" s="55"/>
      <c r="J2" s="55"/>
      <c r="K2" s="55"/>
      <c r="P2" s="50"/>
      <c r="Q2" s="50"/>
      <c r="R2" s="50"/>
      <c r="S2" s="50"/>
      <c r="T2" s="50"/>
      <c r="U2" s="50"/>
      <c r="V2" s="50"/>
      <c r="W2" s="50"/>
    </row>
    <row r="3" spans="1:23" ht="15" customHeight="1">
      <c r="A3" s="53"/>
      <c r="B3" s="12" t="s">
        <v>74</v>
      </c>
      <c r="C3" s="13">
        <v>400</v>
      </c>
      <c r="D3" s="55"/>
      <c r="E3" s="55"/>
      <c r="F3" s="55"/>
      <c r="G3" s="55"/>
      <c r="H3" s="55"/>
      <c r="I3" s="55"/>
      <c r="J3" s="55"/>
      <c r="K3" s="55"/>
      <c r="P3" s="50"/>
      <c r="Q3" s="50"/>
      <c r="R3" s="50"/>
      <c r="S3" s="50"/>
      <c r="T3" s="50"/>
      <c r="U3" s="50"/>
      <c r="V3" s="50"/>
      <c r="W3" s="50"/>
    </row>
    <row r="4" spans="1:23" ht="15" customHeight="1">
      <c r="A4" s="53"/>
      <c r="B4" s="12" t="s">
        <v>40</v>
      </c>
      <c r="C4" s="14">
        <v>200000000</v>
      </c>
      <c r="D4" s="55"/>
      <c r="E4" s="55"/>
      <c r="F4" s="55"/>
      <c r="G4" s="55"/>
      <c r="H4" s="55"/>
      <c r="I4" s="55"/>
      <c r="J4" s="55"/>
      <c r="K4" s="55"/>
      <c r="P4" s="43"/>
      <c r="Q4" s="43"/>
      <c r="R4" s="43"/>
      <c r="S4" s="43"/>
      <c r="T4" s="43"/>
      <c r="U4" s="43"/>
      <c r="V4" s="43"/>
      <c r="W4" s="43"/>
    </row>
    <row r="5" spans="1:23" ht="15" customHeight="1">
      <c r="A5" s="53"/>
      <c r="B5" s="12" t="s">
        <v>41</v>
      </c>
      <c r="C5" s="14">
        <v>350000000</v>
      </c>
      <c r="D5" s="55"/>
      <c r="E5" s="55"/>
      <c r="F5" s="55"/>
      <c r="G5" s="55"/>
      <c r="H5" s="55"/>
      <c r="I5" s="55"/>
      <c r="J5" s="55"/>
      <c r="K5" s="55"/>
      <c r="P5" s="43"/>
      <c r="Q5" s="43"/>
      <c r="R5" s="43"/>
      <c r="S5" s="43"/>
      <c r="T5" s="43"/>
      <c r="U5" s="43"/>
      <c r="V5" s="43"/>
      <c r="W5" s="43"/>
    </row>
    <row r="6" spans="1:23" ht="15" customHeight="1">
      <c r="A6" s="54"/>
      <c r="B6" s="12" t="s">
        <v>42</v>
      </c>
      <c r="C6" s="15">
        <v>6400</v>
      </c>
      <c r="D6" s="55"/>
      <c r="E6" s="55"/>
      <c r="F6" s="55"/>
      <c r="G6" s="55"/>
      <c r="H6" s="55"/>
      <c r="I6" s="55"/>
      <c r="J6" s="55"/>
      <c r="K6" s="55"/>
      <c r="P6" s="43"/>
      <c r="Q6" s="43"/>
      <c r="R6" s="43"/>
      <c r="S6" s="43"/>
      <c r="T6" s="43"/>
      <c r="U6" s="43"/>
      <c r="V6" s="43"/>
      <c r="W6" s="43"/>
    </row>
    <row r="7" spans="1:23" ht="15" customHeight="1">
      <c r="A7" s="48" t="s">
        <v>4</v>
      </c>
      <c r="B7" s="48"/>
      <c r="C7" s="48"/>
      <c r="D7" s="55"/>
      <c r="E7" s="55"/>
      <c r="F7" s="55"/>
      <c r="G7" s="55"/>
      <c r="H7" s="55"/>
      <c r="I7" s="55"/>
      <c r="J7" s="55"/>
      <c r="K7" s="55"/>
      <c r="P7" s="43"/>
      <c r="Q7" s="43"/>
      <c r="R7" s="43"/>
      <c r="S7" s="43"/>
      <c r="T7" s="43"/>
      <c r="U7" s="43"/>
      <c r="V7" s="43"/>
      <c r="W7" s="43"/>
    </row>
    <row r="8" spans="2:23" ht="15" customHeight="1">
      <c r="B8" s="16"/>
      <c r="C8" s="17"/>
      <c r="P8" s="43"/>
      <c r="Q8" s="43"/>
      <c r="R8" s="43"/>
      <c r="S8" s="43"/>
      <c r="T8" s="43"/>
      <c r="U8" s="43"/>
      <c r="V8" s="43"/>
      <c r="W8" s="43"/>
    </row>
    <row r="9" spans="1:16" ht="15" customHeight="1">
      <c r="A9" s="51" t="s">
        <v>102</v>
      </c>
      <c r="B9" s="49" t="s">
        <v>2</v>
      </c>
      <c r="C9" s="49"/>
      <c r="D9" s="49"/>
      <c r="E9" s="49"/>
      <c r="F9" s="49"/>
      <c r="G9" s="49"/>
      <c r="H9" s="49"/>
      <c r="I9" s="49"/>
      <c r="J9" s="49"/>
      <c r="K9" s="49"/>
      <c r="P9" s="18"/>
    </row>
    <row r="10" spans="1:11" s="17" customFormat="1" ht="15" customHeight="1">
      <c r="A10" s="51"/>
      <c r="B10" s="19">
        <v>2020</v>
      </c>
      <c r="C10" s="19">
        <v>2021</v>
      </c>
      <c r="D10" s="19">
        <v>2022</v>
      </c>
      <c r="E10" s="19">
        <v>2023</v>
      </c>
      <c r="F10" s="19">
        <v>2024</v>
      </c>
      <c r="G10" s="19">
        <v>2025</v>
      </c>
      <c r="H10" s="19">
        <v>2026</v>
      </c>
      <c r="I10" s="19">
        <v>2027</v>
      </c>
      <c r="J10" s="19">
        <v>2028</v>
      </c>
      <c r="K10" s="19">
        <v>2029</v>
      </c>
    </row>
    <row r="11" spans="1:11" ht="15" customHeight="1">
      <c r="A11" s="20" t="s">
        <v>61</v>
      </c>
      <c r="B11" s="21">
        <v>0</v>
      </c>
      <c r="C11" s="21">
        <v>0</v>
      </c>
      <c r="D11" s="21">
        <v>0</v>
      </c>
      <c r="E11" s="21">
        <v>0</v>
      </c>
      <c r="F11" s="21">
        <v>0</v>
      </c>
      <c r="G11" s="21">
        <v>0</v>
      </c>
      <c r="H11" s="21">
        <v>0</v>
      </c>
      <c r="I11" s="21">
        <v>0</v>
      </c>
      <c r="J11" s="21">
        <v>0</v>
      </c>
      <c r="K11" s="21">
        <v>0</v>
      </c>
    </row>
    <row r="12" spans="1:11" ht="15" customHeight="1">
      <c r="A12" s="20" t="s">
        <v>62</v>
      </c>
      <c r="B12" s="21">
        <v>0</v>
      </c>
      <c r="C12" s="21">
        <v>0</v>
      </c>
      <c r="D12" s="21">
        <v>0</v>
      </c>
      <c r="E12" s="21">
        <v>0</v>
      </c>
      <c r="F12" s="21">
        <v>0</v>
      </c>
      <c r="G12" s="21">
        <v>0</v>
      </c>
      <c r="H12" s="21">
        <v>0</v>
      </c>
      <c r="I12" s="21">
        <v>0</v>
      </c>
      <c r="J12" s="21">
        <v>0</v>
      </c>
      <c r="K12" s="21">
        <v>0</v>
      </c>
    </row>
    <row r="13" spans="1:11" ht="15" customHeight="1">
      <c r="A13" s="20" t="s">
        <v>63</v>
      </c>
      <c r="B13" s="21">
        <v>0</v>
      </c>
      <c r="C13" s="21">
        <v>0</v>
      </c>
      <c r="D13" s="21">
        <v>0</v>
      </c>
      <c r="E13" s="21">
        <v>0</v>
      </c>
      <c r="F13" s="21">
        <v>0</v>
      </c>
      <c r="G13" s="21">
        <v>0</v>
      </c>
      <c r="H13" s="21">
        <v>0</v>
      </c>
      <c r="I13" s="21">
        <v>0</v>
      </c>
      <c r="J13" s="21">
        <v>0</v>
      </c>
      <c r="K13" s="21">
        <v>0</v>
      </c>
    </row>
    <row r="14" spans="1:11" ht="15" customHeight="1">
      <c r="A14" s="20" t="s">
        <v>84</v>
      </c>
      <c r="B14" s="21">
        <v>0</v>
      </c>
      <c r="C14" s="21">
        <v>0</v>
      </c>
      <c r="D14" s="21">
        <v>0</v>
      </c>
      <c r="E14" s="21">
        <v>0</v>
      </c>
      <c r="F14" s="21">
        <v>0</v>
      </c>
      <c r="G14" s="21">
        <v>0</v>
      </c>
      <c r="H14" s="21">
        <v>0</v>
      </c>
      <c r="I14" s="21">
        <v>0</v>
      </c>
      <c r="J14" s="21">
        <v>0</v>
      </c>
      <c r="K14" s="21">
        <v>0</v>
      </c>
    </row>
    <row r="15" spans="1:11" s="17" customFormat="1" ht="15" customHeight="1">
      <c r="A15" s="22" t="s">
        <v>3</v>
      </c>
      <c r="B15" s="23">
        <f>SUM(B11:B14)</f>
        <v>0</v>
      </c>
      <c r="C15" s="23">
        <f aca="true" t="shared" si="0" ref="C15:K15">SUM(C11:C14)</f>
        <v>0</v>
      </c>
      <c r="D15" s="23">
        <f t="shared" si="0"/>
        <v>0</v>
      </c>
      <c r="E15" s="23">
        <f t="shared" si="0"/>
        <v>0</v>
      </c>
      <c r="F15" s="23">
        <f t="shared" si="0"/>
        <v>0</v>
      </c>
      <c r="G15" s="23">
        <f t="shared" si="0"/>
        <v>0</v>
      </c>
      <c r="H15" s="23">
        <f t="shared" si="0"/>
        <v>0</v>
      </c>
      <c r="I15" s="23">
        <f t="shared" si="0"/>
        <v>0</v>
      </c>
      <c r="J15" s="23">
        <f t="shared" si="0"/>
        <v>0</v>
      </c>
      <c r="K15" s="23">
        <f t="shared" si="0"/>
        <v>0</v>
      </c>
    </row>
    <row r="16" spans="1:11" s="17" customFormat="1" ht="15" customHeight="1">
      <c r="A16" s="22"/>
      <c r="B16" s="24"/>
      <c r="C16" s="24"/>
      <c r="D16" s="24"/>
      <c r="E16" s="24"/>
      <c r="F16" s="24"/>
      <c r="G16" s="24"/>
      <c r="H16" s="24"/>
      <c r="I16" s="24"/>
      <c r="J16" s="24"/>
      <c r="K16" s="24"/>
    </row>
    <row r="17" spans="1:11" ht="15" customHeight="1">
      <c r="A17" s="51" t="s">
        <v>69</v>
      </c>
      <c r="B17" s="49" t="s">
        <v>2</v>
      </c>
      <c r="C17" s="49"/>
      <c r="D17" s="49"/>
      <c r="E17" s="49"/>
      <c r="F17" s="49"/>
      <c r="G17" s="49"/>
      <c r="H17" s="49"/>
      <c r="I17" s="49"/>
      <c r="J17" s="49"/>
      <c r="K17" s="49"/>
    </row>
    <row r="18" spans="1:11" ht="15" customHeight="1">
      <c r="A18" s="51"/>
      <c r="B18" s="19">
        <v>2020</v>
      </c>
      <c r="C18" s="19">
        <v>2021</v>
      </c>
      <c r="D18" s="19">
        <v>2022</v>
      </c>
      <c r="E18" s="19">
        <v>2023</v>
      </c>
      <c r="F18" s="19">
        <v>2024</v>
      </c>
      <c r="G18" s="19">
        <v>2025</v>
      </c>
      <c r="H18" s="19">
        <v>2026</v>
      </c>
      <c r="I18" s="19">
        <v>2027</v>
      </c>
      <c r="J18" s="19">
        <v>2028</v>
      </c>
      <c r="K18" s="19">
        <v>2029</v>
      </c>
    </row>
    <row r="19" spans="1:11" ht="30" customHeight="1">
      <c r="A19" s="20" t="s">
        <v>67</v>
      </c>
      <c r="B19" s="25">
        <v>0</v>
      </c>
      <c r="C19" s="25">
        <v>0</v>
      </c>
      <c r="D19" s="25">
        <v>0</v>
      </c>
      <c r="E19" s="25">
        <v>0</v>
      </c>
      <c r="F19" s="25">
        <v>0</v>
      </c>
      <c r="G19" s="25">
        <v>0</v>
      </c>
      <c r="H19" s="25">
        <v>0</v>
      </c>
      <c r="I19" s="25">
        <v>0</v>
      </c>
      <c r="J19" s="25">
        <v>0</v>
      </c>
      <c r="K19" s="25">
        <v>0</v>
      </c>
    </row>
    <row r="20" spans="1:11" ht="15" customHeight="1">
      <c r="A20" s="20" t="s">
        <v>84</v>
      </c>
      <c r="B20" s="36"/>
      <c r="C20" s="36"/>
      <c r="D20" s="36"/>
      <c r="E20" s="36"/>
      <c r="F20" s="36"/>
      <c r="G20" s="36"/>
      <c r="H20" s="36"/>
      <c r="I20" s="36"/>
      <c r="J20" s="36"/>
      <c r="K20" s="36"/>
    </row>
    <row r="21" spans="1:11" ht="15" customHeight="1">
      <c r="A21" s="22" t="s">
        <v>3</v>
      </c>
      <c r="B21" s="26">
        <f>SUM(B19)</f>
        <v>0</v>
      </c>
      <c r="C21" s="26">
        <f aca="true" t="shared" si="1" ref="C21:K21">SUM(C19)</f>
        <v>0</v>
      </c>
      <c r="D21" s="26">
        <f t="shared" si="1"/>
        <v>0</v>
      </c>
      <c r="E21" s="26">
        <f t="shared" si="1"/>
        <v>0</v>
      </c>
      <c r="F21" s="26">
        <f t="shared" si="1"/>
        <v>0</v>
      </c>
      <c r="G21" s="26">
        <f t="shared" si="1"/>
        <v>0</v>
      </c>
      <c r="H21" s="26">
        <f t="shared" si="1"/>
        <v>0</v>
      </c>
      <c r="I21" s="26">
        <f t="shared" si="1"/>
        <v>0</v>
      </c>
      <c r="J21" s="26">
        <f t="shared" si="1"/>
        <v>0</v>
      </c>
      <c r="K21" s="26">
        <f t="shared" si="1"/>
        <v>0</v>
      </c>
    </row>
    <row r="22" spans="1:11" s="17" customFormat="1" ht="15" customHeight="1">
      <c r="A22" s="22"/>
      <c r="B22" s="27"/>
      <c r="C22" s="27"/>
      <c r="D22" s="27"/>
      <c r="E22" s="27"/>
      <c r="F22" s="27"/>
      <c r="G22" s="27"/>
      <c r="H22" s="27"/>
      <c r="I22" s="27"/>
      <c r="J22" s="27"/>
      <c r="K22" s="24"/>
    </row>
    <row r="23" spans="1:11" ht="30" customHeight="1">
      <c r="A23" s="20" t="s">
        <v>68</v>
      </c>
      <c r="B23" s="28">
        <f>SUM(B21)</f>
        <v>0</v>
      </c>
      <c r="C23" s="28">
        <f>SUM(C21)</f>
        <v>0</v>
      </c>
      <c r="D23" s="28">
        <f>SUM(D21)</f>
        <v>0</v>
      </c>
      <c r="E23" s="28">
        <f>SUM(E21)</f>
        <v>0</v>
      </c>
      <c r="F23" s="28">
        <f>SUM(F21)</f>
        <v>0</v>
      </c>
      <c r="G23" s="28">
        <f>SUM(G21)</f>
        <v>0</v>
      </c>
      <c r="H23" s="28">
        <f>SUM(H21)</f>
        <v>0</v>
      </c>
      <c r="I23" s="28">
        <f>SUM(I21)</f>
        <v>0</v>
      </c>
      <c r="J23" s="28">
        <f>SUM(J21)</f>
        <v>0</v>
      </c>
      <c r="K23" s="28">
        <f>SUM(K21)</f>
        <v>0</v>
      </c>
    </row>
    <row r="24" spans="1:11" ht="15" customHeight="1">
      <c r="A24" s="20" t="s">
        <v>84</v>
      </c>
      <c r="B24" s="37"/>
      <c r="C24" s="37"/>
      <c r="D24" s="37"/>
      <c r="E24" s="37"/>
      <c r="F24" s="37"/>
      <c r="G24" s="37"/>
      <c r="H24" s="37"/>
      <c r="I24" s="37"/>
      <c r="J24" s="37"/>
      <c r="K24" s="37"/>
    </row>
    <row r="25" spans="1:11" ht="15" customHeight="1">
      <c r="A25" s="29" t="s">
        <v>3</v>
      </c>
      <c r="B25" s="23">
        <f>SUM(B23)</f>
        <v>0</v>
      </c>
      <c r="C25" s="23">
        <f aca="true" t="shared" si="2" ref="C25:K25">SUM(C23)</f>
        <v>0</v>
      </c>
      <c r="D25" s="23">
        <f t="shared" si="2"/>
        <v>0</v>
      </c>
      <c r="E25" s="23">
        <f t="shared" si="2"/>
        <v>0</v>
      </c>
      <c r="F25" s="23">
        <f t="shared" si="2"/>
        <v>0</v>
      </c>
      <c r="G25" s="23">
        <f t="shared" si="2"/>
        <v>0</v>
      </c>
      <c r="H25" s="23">
        <f t="shared" si="2"/>
        <v>0</v>
      </c>
      <c r="I25" s="23">
        <f t="shared" si="2"/>
        <v>0</v>
      </c>
      <c r="J25" s="23">
        <f t="shared" si="2"/>
        <v>0</v>
      </c>
      <c r="K25" s="23">
        <f t="shared" si="2"/>
        <v>0</v>
      </c>
    </row>
    <row r="26" ht="15" customHeight="1"/>
    <row r="27" spans="1:11" ht="15" customHeight="1">
      <c r="A27" s="51" t="s">
        <v>77</v>
      </c>
      <c r="B27" s="49" t="s">
        <v>2</v>
      </c>
      <c r="C27" s="49"/>
      <c r="D27" s="49"/>
      <c r="E27" s="49"/>
      <c r="F27" s="49"/>
      <c r="G27" s="49"/>
      <c r="H27" s="49"/>
      <c r="I27" s="49"/>
      <c r="J27" s="49"/>
      <c r="K27" s="49"/>
    </row>
    <row r="28" spans="1:11" ht="15" customHeight="1">
      <c r="A28" s="51"/>
      <c r="B28" s="19">
        <v>2020</v>
      </c>
      <c r="C28" s="19">
        <v>2021</v>
      </c>
      <c r="D28" s="19">
        <v>2022</v>
      </c>
      <c r="E28" s="19">
        <v>2023</v>
      </c>
      <c r="F28" s="19">
        <v>2024</v>
      </c>
      <c r="G28" s="19">
        <v>2025</v>
      </c>
      <c r="H28" s="19">
        <v>2026</v>
      </c>
      <c r="I28" s="19">
        <v>2027</v>
      </c>
      <c r="J28" s="19">
        <v>2028</v>
      </c>
      <c r="K28" s="19">
        <v>2029</v>
      </c>
    </row>
    <row r="29" spans="1:11" ht="15" customHeight="1">
      <c r="A29" s="30" t="s">
        <v>65</v>
      </c>
      <c r="B29" s="21">
        <v>0</v>
      </c>
      <c r="C29" s="21">
        <v>0</v>
      </c>
      <c r="D29" s="21">
        <v>0</v>
      </c>
      <c r="E29" s="21">
        <v>0</v>
      </c>
      <c r="F29" s="21">
        <v>0</v>
      </c>
      <c r="G29" s="21">
        <v>0</v>
      </c>
      <c r="H29" s="21">
        <v>0</v>
      </c>
      <c r="I29" s="21">
        <v>0</v>
      </c>
      <c r="J29" s="21">
        <v>0</v>
      </c>
      <c r="K29" s="21">
        <v>0</v>
      </c>
    </row>
    <row r="30" spans="1:11" ht="15" customHeight="1">
      <c r="A30" s="30" t="s">
        <v>43</v>
      </c>
      <c r="B30" s="21">
        <v>0</v>
      </c>
      <c r="C30" s="21">
        <v>0</v>
      </c>
      <c r="D30" s="21">
        <v>0</v>
      </c>
      <c r="E30" s="21">
        <v>0</v>
      </c>
      <c r="F30" s="21">
        <v>0</v>
      </c>
      <c r="G30" s="21">
        <v>0</v>
      </c>
      <c r="H30" s="21">
        <v>0</v>
      </c>
      <c r="I30" s="21">
        <v>0</v>
      </c>
      <c r="J30" s="21">
        <v>0</v>
      </c>
      <c r="K30" s="21">
        <v>0</v>
      </c>
    </row>
    <row r="31" spans="1:11" ht="15" customHeight="1">
      <c r="A31" s="30" t="s">
        <v>44</v>
      </c>
      <c r="B31" s="21">
        <v>0</v>
      </c>
      <c r="C31" s="21">
        <v>0</v>
      </c>
      <c r="D31" s="21">
        <v>0</v>
      </c>
      <c r="E31" s="21">
        <v>0</v>
      </c>
      <c r="F31" s="21">
        <v>0</v>
      </c>
      <c r="G31" s="21">
        <v>0</v>
      </c>
      <c r="H31" s="21">
        <v>0</v>
      </c>
      <c r="I31" s="21">
        <v>0</v>
      </c>
      <c r="J31" s="21">
        <v>0</v>
      </c>
      <c r="K31" s="21">
        <v>0</v>
      </c>
    </row>
    <row r="32" spans="1:11" ht="15" customHeight="1">
      <c r="A32" s="30" t="s">
        <v>66</v>
      </c>
      <c r="B32" s="21">
        <v>0</v>
      </c>
      <c r="C32" s="21">
        <v>0</v>
      </c>
      <c r="D32" s="21">
        <v>0</v>
      </c>
      <c r="E32" s="21">
        <v>0</v>
      </c>
      <c r="F32" s="21">
        <v>0</v>
      </c>
      <c r="G32" s="21">
        <v>0</v>
      </c>
      <c r="H32" s="21">
        <v>0</v>
      </c>
      <c r="I32" s="21">
        <v>0</v>
      </c>
      <c r="J32" s="21">
        <v>0</v>
      </c>
      <c r="K32" s="21">
        <v>0</v>
      </c>
    </row>
    <row r="33" spans="1:11" ht="15" customHeight="1">
      <c r="A33" s="20" t="s">
        <v>84</v>
      </c>
      <c r="B33" s="21">
        <v>0</v>
      </c>
      <c r="C33" s="21">
        <v>0</v>
      </c>
      <c r="D33" s="21">
        <v>0</v>
      </c>
      <c r="E33" s="21">
        <v>0</v>
      </c>
      <c r="F33" s="21">
        <v>0</v>
      </c>
      <c r="G33" s="21">
        <v>0</v>
      </c>
      <c r="H33" s="21">
        <v>0</v>
      </c>
      <c r="I33" s="21">
        <v>0</v>
      </c>
      <c r="J33" s="21">
        <v>0</v>
      </c>
      <c r="K33" s="21">
        <v>0</v>
      </c>
    </row>
    <row r="34" spans="1:11" ht="15" customHeight="1">
      <c r="A34" s="22" t="s">
        <v>3</v>
      </c>
      <c r="B34" s="23">
        <f>SUM(B29:B33)</f>
        <v>0</v>
      </c>
      <c r="C34" s="23">
        <f aca="true" t="shared" si="3" ref="C34:K34">SUM(C29:C33)</f>
        <v>0</v>
      </c>
      <c r="D34" s="23">
        <f t="shared" si="3"/>
        <v>0</v>
      </c>
      <c r="E34" s="23">
        <f t="shared" si="3"/>
        <v>0</v>
      </c>
      <c r="F34" s="23">
        <f t="shared" si="3"/>
        <v>0</v>
      </c>
      <c r="G34" s="23">
        <f t="shared" si="3"/>
        <v>0</v>
      </c>
      <c r="H34" s="23">
        <f t="shared" si="3"/>
        <v>0</v>
      </c>
      <c r="I34" s="23">
        <f t="shared" si="3"/>
        <v>0</v>
      </c>
      <c r="J34" s="23">
        <f t="shared" si="3"/>
        <v>0</v>
      </c>
      <c r="K34" s="23">
        <f t="shared" si="3"/>
        <v>0</v>
      </c>
    </row>
    <row r="35" ht="15" customHeight="1">
      <c r="A35" s="2" t="s">
        <v>75</v>
      </c>
    </row>
    <row r="36" ht="15" customHeight="1">
      <c r="A36" s="2" t="s">
        <v>76</v>
      </c>
    </row>
    <row r="37" ht="15" customHeight="1">
      <c r="A37" s="32" t="s">
        <v>86</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sheetData>
  <sheetProtection/>
  <mergeCells count="13">
    <mergeCell ref="B1:C1"/>
    <mergeCell ref="A7:C7"/>
    <mergeCell ref="B27:K27"/>
    <mergeCell ref="P2:W2"/>
    <mergeCell ref="P3:W3"/>
    <mergeCell ref="B17:K17"/>
    <mergeCell ref="A17:A18"/>
    <mergeCell ref="A27:A28"/>
    <mergeCell ref="A9:A10"/>
    <mergeCell ref="B9:K9"/>
    <mergeCell ref="A2:A6"/>
    <mergeCell ref="D1:K1"/>
    <mergeCell ref="D2:K7"/>
  </mergeCells>
  <printOptions/>
  <pageMargins left="0.7" right="0.7" top="0.75" bottom="0.75" header="0.3" footer="0.3"/>
  <pageSetup horizontalDpi="600" verticalDpi="600" orientation="portrait" scale="24" r:id="rId1"/>
  <ignoredErrors>
    <ignoredError sqref="B23:K23 B26:K26" formula="1"/>
    <ignoredError sqref="B15:K15 B34:K34" formulaRange="1"/>
  </ignoredErrors>
</worksheet>
</file>

<file path=xl/worksheets/sheet3.xml><?xml version="1.0" encoding="utf-8"?>
<worksheet xmlns="http://schemas.openxmlformats.org/spreadsheetml/2006/main" xmlns:r="http://schemas.openxmlformats.org/officeDocument/2006/relationships">
  <dimension ref="A1:W37"/>
  <sheetViews>
    <sheetView zoomScalePageLayoutView="0" workbookViewId="0" topLeftCell="A1">
      <selection activeCell="A1" sqref="A1"/>
    </sheetView>
  </sheetViews>
  <sheetFormatPr defaultColWidth="9.140625" defaultRowHeight="15"/>
  <cols>
    <col min="1" max="1" width="89.7109375" style="2" customWidth="1"/>
    <col min="2" max="2" width="22.57421875" style="2" customWidth="1"/>
    <col min="3" max="11" width="15.7109375" style="2" customWidth="1"/>
    <col min="12" max="16384" width="9.140625" style="2" customWidth="1"/>
  </cols>
  <sheetData>
    <row r="1" spans="1:11" ht="15" customHeight="1">
      <c r="A1" s="9" t="s">
        <v>64</v>
      </c>
      <c r="B1" s="46" t="s">
        <v>72</v>
      </c>
      <c r="C1" s="47"/>
      <c r="D1" s="49" t="s">
        <v>83</v>
      </c>
      <c r="E1" s="49"/>
      <c r="F1" s="49"/>
      <c r="G1" s="49"/>
      <c r="H1" s="49"/>
      <c r="I1" s="49"/>
      <c r="J1" s="49"/>
      <c r="K1" s="49"/>
    </row>
    <row r="2" spans="1:23" ht="15" customHeight="1">
      <c r="A2" s="52" t="s">
        <v>87</v>
      </c>
      <c r="B2" s="10" t="s">
        <v>73</v>
      </c>
      <c r="C2" s="11">
        <v>40</v>
      </c>
      <c r="D2" s="55" t="s">
        <v>85</v>
      </c>
      <c r="E2" s="55"/>
      <c r="F2" s="55"/>
      <c r="G2" s="55"/>
      <c r="H2" s="55"/>
      <c r="I2" s="55"/>
      <c r="J2" s="55"/>
      <c r="K2" s="55"/>
      <c r="P2" s="50"/>
      <c r="Q2" s="50"/>
      <c r="R2" s="50"/>
      <c r="S2" s="50"/>
      <c r="T2" s="50"/>
      <c r="U2" s="50"/>
      <c r="V2" s="50"/>
      <c r="W2" s="50"/>
    </row>
    <row r="3" spans="1:23" ht="15" customHeight="1">
      <c r="A3" s="53"/>
      <c r="B3" s="12" t="s">
        <v>74</v>
      </c>
      <c r="C3" s="13">
        <v>400</v>
      </c>
      <c r="D3" s="55"/>
      <c r="E3" s="55"/>
      <c r="F3" s="55"/>
      <c r="G3" s="55"/>
      <c r="H3" s="55"/>
      <c r="I3" s="55"/>
      <c r="J3" s="55"/>
      <c r="K3" s="55"/>
      <c r="P3" s="50"/>
      <c r="Q3" s="50"/>
      <c r="R3" s="50"/>
      <c r="S3" s="50"/>
      <c r="T3" s="50"/>
      <c r="U3" s="50"/>
      <c r="V3" s="50"/>
      <c r="W3" s="50"/>
    </row>
    <row r="4" spans="1:23" ht="15" customHeight="1">
      <c r="A4" s="53"/>
      <c r="B4" s="12" t="s">
        <v>40</v>
      </c>
      <c r="C4" s="14">
        <v>200000000</v>
      </c>
      <c r="D4" s="55"/>
      <c r="E4" s="55"/>
      <c r="F4" s="55"/>
      <c r="G4" s="55"/>
      <c r="H4" s="55"/>
      <c r="I4" s="55"/>
      <c r="J4" s="55"/>
      <c r="K4" s="55"/>
      <c r="P4" s="34"/>
      <c r="Q4" s="34"/>
      <c r="R4" s="34"/>
      <c r="S4" s="34"/>
      <c r="T4" s="34"/>
      <c r="U4" s="34"/>
      <c r="V4" s="34"/>
      <c r="W4" s="34"/>
    </row>
    <row r="5" spans="1:23" ht="15" customHeight="1">
      <c r="A5" s="53"/>
      <c r="B5" s="12" t="s">
        <v>41</v>
      </c>
      <c r="C5" s="14">
        <v>350000000</v>
      </c>
      <c r="D5" s="55"/>
      <c r="E5" s="55"/>
      <c r="F5" s="55"/>
      <c r="G5" s="55"/>
      <c r="H5" s="55"/>
      <c r="I5" s="55"/>
      <c r="J5" s="55"/>
      <c r="K5" s="55"/>
      <c r="P5" s="34"/>
      <c r="Q5" s="34"/>
      <c r="R5" s="34"/>
      <c r="S5" s="34"/>
      <c r="T5" s="34"/>
      <c r="U5" s="34"/>
      <c r="V5" s="34"/>
      <c r="W5" s="34"/>
    </row>
    <row r="6" spans="1:23" ht="15" customHeight="1">
      <c r="A6" s="54"/>
      <c r="B6" s="12" t="s">
        <v>42</v>
      </c>
      <c r="C6" s="15">
        <v>6400</v>
      </c>
      <c r="D6" s="55"/>
      <c r="E6" s="55"/>
      <c r="F6" s="55"/>
      <c r="G6" s="55"/>
      <c r="H6" s="55"/>
      <c r="I6" s="55"/>
      <c r="J6" s="55"/>
      <c r="K6" s="55"/>
      <c r="P6" s="34"/>
      <c r="Q6" s="34"/>
      <c r="R6" s="34"/>
      <c r="S6" s="34"/>
      <c r="T6" s="34"/>
      <c r="U6" s="34"/>
      <c r="V6" s="34"/>
      <c r="W6" s="34"/>
    </row>
    <row r="7" spans="1:23" ht="15" customHeight="1">
      <c r="A7" s="48" t="s">
        <v>4</v>
      </c>
      <c r="B7" s="48"/>
      <c r="C7" s="48"/>
      <c r="D7" s="55"/>
      <c r="E7" s="55"/>
      <c r="F7" s="55"/>
      <c r="G7" s="55"/>
      <c r="H7" s="55"/>
      <c r="I7" s="55"/>
      <c r="J7" s="55"/>
      <c r="K7" s="55"/>
      <c r="P7" s="34"/>
      <c r="Q7" s="34"/>
      <c r="R7" s="34"/>
      <c r="S7" s="34"/>
      <c r="T7" s="34"/>
      <c r="U7" s="34"/>
      <c r="V7" s="34"/>
      <c r="W7" s="34"/>
    </row>
    <row r="8" spans="2:23" ht="15" customHeight="1">
      <c r="B8" s="16"/>
      <c r="C8" s="17"/>
      <c r="P8" s="34"/>
      <c r="Q8" s="34"/>
      <c r="R8" s="34"/>
      <c r="S8" s="34"/>
      <c r="T8" s="34"/>
      <c r="U8" s="34"/>
      <c r="V8" s="34"/>
      <c r="W8" s="34"/>
    </row>
    <row r="9" spans="1:16" ht="15" customHeight="1">
      <c r="A9" s="51" t="s">
        <v>102</v>
      </c>
      <c r="B9" s="49" t="s">
        <v>2</v>
      </c>
      <c r="C9" s="49"/>
      <c r="D9" s="49"/>
      <c r="E9" s="49"/>
      <c r="F9" s="49"/>
      <c r="G9" s="49"/>
      <c r="H9" s="49"/>
      <c r="I9" s="49"/>
      <c r="J9" s="49"/>
      <c r="K9" s="49"/>
      <c r="P9" s="18"/>
    </row>
    <row r="10" spans="1:11" s="17" customFormat="1" ht="15" customHeight="1">
      <c r="A10" s="51"/>
      <c r="B10" s="33">
        <v>2020</v>
      </c>
      <c r="C10" s="33">
        <v>2021</v>
      </c>
      <c r="D10" s="33">
        <v>2022</v>
      </c>
      <c r="E10" s="33">
        <v>2023</v>
      </c>
      <c r="F10" s="33">
        <v>2024</v>
      </c>
      <c r="G10" s="33">
        <v>2025</v>
      </c>
      <c r="H10" s="33">
        <v>2026</v>
      </c>
      <c r="I10" s="33">
        <v>2027</v>
      </c>
      <c r="J10" s="33">
        <v>2028</v>
      </c>
      <c r="K10" s="33">
        <v>2029</v>
      </c>
    </row>
    <row r="11" spans="1:11" ht="15" customHeight="1">
      <c r="A11" s="20" t="s">
        <v>61</v>
      </c>
      <c r="B11" s="21">
        <v>0</v>
      </c>
      <c r="C11" s="21">
        <v>0</v>
      </c>
      <c r="D11" s="21">
        <v>0</v>
      </c>
      <c r="E11" s="21">
        <v>0</v>
      </c>
      <c r="F11" s="21">
        <v>0</v>
      </c>
      <c r="G11" s="21">
        <v>0</v>
      </c>
      <c r="H11" s="21">
        <v>0</v>
      </c>
      <c r="I11" s="21">
        <v>0</v>
      </c>
      <c r="J11" s="21">
        <v>0</v>
      </c>
      <c r="K11" s="21">
        <v>0</v>
      </c>
    </row>
    <row r="12" spans="1:11" ht="15" customHeight="1">
      <c r="A12" s="20" t="s">
        <v>62</v>
      </c>
      <c r="B12" s="21">
        <v>0</v>
      </c>
      <c r="C12" s="21">
        <v>0</v>
      </c>
      <c r="D12" s="21">
        <v>0</v>
      </c>
      <c r="E12" s="21">
        <v>0</v>
      </c>
      <c r="F12" s="21">
        <v>0</v>
      </c>
      <c r="G12" s="21">
        <v>0</v>
      </c>
      <c r="H12" s="21">
        <v>0</v>
      </c>
      <c r="I12" s="21">
        <v>0</v>
      </c>
      <c r="J12" s="21">
        <v>0</v>
      </c>
      <c r="K12" s="21">
        <v>0</v>
      </c>
    </row>
    <row r="13" spans="1:11" ht="15" customHeight="1">
      <c r="A13" s="20" t="s">
        <v>63</v>
      </c>
      <c r="B13" s="21">
        <v>0</v>
      </c>
      <c r="C13" s="21">
        <v>0</v>
      </c>
      <c r="D13" s="21">
        <v>0</v>
      </c>
      <c r="E13" s="21">
        <v>0</v>
      </c>
      <c r="F13" s="21">
        <v>0</v>
      </c>
      <c r="G13" s="21">
        <v>0</v>
      </c>
      <c r="H13" s="21">
        <v>0</v>
      </c>
      <c r="I13" s="21">
        <v>0</v>
      </c>
      <c r="J13" s="21">
        <v>0</v>
      </c>
      <c r="K13" s="21">
        <v>0</v>
      </c>
    </row>
    <row r="14" spans="1:11" ht="15" customHeight="1">
      <c r="A14" s="20" t="s">
        <v>84</v>
      </c>
      <c r="B14" s="21">
        <v>0</v>
      </c>
      <c r="C14" s="21">
        <v>0</v>
      </c>
      <c r="D14" s="21">
        <v>0</v>
      </c>
      <c r="E14" s="21">
        <v>0</v>
      </c>
      <c r="F14" s="21">
        <v>0</v>
      </c>
      <c r="G14" s="21">
        <v>0</v>
      </c>
      <c r="H14" s="21">
        <v>0</v>
      </c>
      <c r="I14" s="21">
        <v>0</v>
      </c>
      <c r="J14" s="21">
        <v>0</v>
      </c>
      <c r="K14" s="21">
        <v>0</v>
      </c>
    </row>
    <row r="15" spans="1:11" s="17" customFormat="1" ht="15" customHeight="1">
      <c r="A15" s="22" t="s">
        <v>3</v>
      </c>
      <c r="B15" s="23">
        <f>SUM(B11:B14)</f>
        <v>0</v>
      </c>
      <c r="C15" s="23">
        <f aca="true" t="shared" si="0" ref="C15:K15">SUM(C11:C14)</f>
        <v>0</v>
      </c>
      <c r="D15" s="23">
        <f t="shared" si="0"/>
        <v>0</v>
      </c>
      <c r="E15" s="23">
        <f t="shared" si="0"/>
        <v>0</v>
      </c>
      <c r="F15" s="23">
        <f t="shared" si="0"/>
        <v>0</v>
      </c>
      <c r="G15" s="23">
        <f t="shared" si="0"/>
        <v>0</v>
      </c>
      <c r="H15" s="23">
        <f t="shared" si="0"/>
        <v>0</v>
      </c>
      <c r="I15" s="23">
        <f t="shared" si="0"/>
        <v>0</v>
      </c>
      <c r="J15" s="23">
        <f t="shared" si="0"/>
        <v>0</v>
      </c>
      <c r="K15" s="23">
        <f t="shared" si="0"/>
        <v>0</v>
      </c>
    </row>
    <row r="16" spans="1:11" s="17" customFormat="1" ht="15" customHeight="1">
      <c r="A16" s="22"/>
      <c r="B16" s="24"/>
      <c r="C16" s="24"/>
      <c r="D16" s="24"/>
      <c r="E16" s="24"/>
      <c r="F16" s="24"/>
      <c r="G16" s="24"/>
      <c r="H16" s="24"/>
      <c r="I16" s="24"/>
      <c r="J16" s="24"/>
      <c r="K16" s="24"/>
    </row>
    <row r="17" spans="1:11" ht="15" customHeight="1">
      <c r="A17" s="51" t="s">
        <v>69</v>
      </c>
      <c r="B17" s="49" t="s">
        <v>2</v>
      </c>
      <c r="C17" s="49"/>
      <c r="D17" s="49"/>
      <c r="E17" s="49"/>
      <c r="F17" s="49"/>
      <c r="G17" s="49"/>
      <c r="H17" s="49"/>
      <c r="I17" s="49"/>
      <c r="J17" s="49"/>
      <c r="K17" s="49"/>
    </row>
    <row r="18" spans="1:11" ht="15" customHeight="1">
      <c r="A18" s="51"/>
      <c r="B18" s="33">
        <v>2020</v>
      </c>
      <c r="C18" s="33">
        <v>2021</v>
      </c>
      <c r="D18" s="33">
        <v>2022</v>
      </c>
      <c r="E18" s="33">
        <v>2023</v>
      </c>
      <c r="F18" s="33">
        <v>2024</v>
      </c>
      <c r="G18" s="33">
        <v>2025</v>
      </c>
      <c r="H18" s="33">
        <v>2026</v>
      </c>
      <c r="I18" s="33">
        <v>2027</v>
      </c>
      <c r="J18" s="33">
        <v>2028</v>
      </c>
      <c r="K18" s="33">
        <v>2029</v>
      </c>
    </row>
    <row r="19" spans="1:11" ht="30" customHeight="1">
      <c r="A19" s="20" t="s">
        <v>67</v>
      </c>
      <c r="B19" s="25">
        <v>0</v>
      </c>
      <c r="C19" s="25">
        <v>0</v>
      </c>
      <c r="D19" s="25">
        <v>0</v>
      </c>
      <c r="E19" s="25">
        <v>0</v>
      </c>
      <c r="F19" s="25">
        <v>0</v>
      </c>
      <c r="G19" s="25">
        <v>0</v>
      </c>
      <c r="H19" s="25">
        <v>0</v>
      </c>
      <c r="I19" s="25">
        <v>0</v>
      </c>
      <c r="J19" s="25">
        <v>0</v>
      </c>
      <c r="K19" s="25">
        <v>0</v>
      </c>
    </row>
    <row r="20" spans="1:11" ht="15" customHeight="1">
      <c r="A20" s="20" t="s">
        <v>84</v>
      </c>
      <c r="B20" s="36"/>
      <c r="C20" s="36"/>
      <c r="D20" s="36"/>
      <c r="E20" s="36"/>
      <c r="F20" s="36"/>
      <c r="G20" s="36"/>
      <c r="H20" s="36"/>
      <c r="I20" s="36"/>
      <c r="J20" s="36"/>
      <c r="K20" s="36"/>
    </row>
    <row r="21" spans="1:11" ht="15" customHeight="1">
      <c r="A21" s="22" t="s">
        <v>3</v>
      </c>
      <c r="B21" s="26">
        <f>SUM(B19)</f>
        <v>0</v>
      </c>
      <c r="C21" s="26">
        <f aca="true" t="shared" si="1" ref="C21:K21">SUM(C19)</f>
        <v>0</v>
      </c>
      <c r="D21" s="26">
        <f t="shared" si="1"/>
        <v>0</v>
      </c>
      <c r="E21" s="26">
        <f t="shared" si="1"/>
        <v>0</v>
      </c>
      <c r="F21" s="26">
        <f t="shared" si="1"/>
        <v>0</v>
      </c>
      <c r="G21" s="26">
        <f t="shared" si="1"/>
        <v>0</v>
      </c>
      <c r="H21" s="26">
        <f t="shared" si="1"/>
        <v>0</v>
      </c>
      <c r="I21" s="26">
        <f t="shared" si="1"/>
        <v>0</v>
      </c>
      <c r="J21" s="26">
        <f t="shared" si="1"/>
        <v>0</v>
      </c>
      <c r="K21" s="26">
        <f t="shared" si="1"/>
        <v>0</v>
      </c>
    </row>
    <row r="22" spans="1:11" s="17" customFormat="1" ht="15" customHeight="1">
      <c r="A22" s="22"/>
      <c r="B22" s="27"/>
      <c r="C22" s="27"/>
      <c r="D22" s="27"/>
      <c r="E22" s="27"/>
      <c r="F22" s="27"/>
      <c r="G22" s="27"/>
      <c r="H22" s="27"/>
      <c r="I22" s="27"/>
      <c r="J22" s="27"/>
      <c r="K22" s="24"/>
    </row>
    <row r="23" spans="1:11" ht="30" customHeight="1">
      <c r="A23" s="20" t="s">
        <v>68</v>
      </c>
      <c r="B23" s="28">
        <f>SUM(B21)</f>
        <v>0</v>
      </c>
      <c r="C23" s="28">
        <f aca="true" t="shared" si="2" ref="C23:K23">SUM(C21)</f>
        <v>0</v>
      </c>
      <c r="D23" s="28">
        <f t="shared" si="2"/>
        <v>0</v>
      </c>
      <c r="E23" s="28">
        <f t="shared" si="2"/>
        <v>0</v>
      </c>
      <c r="F23" s="28">
        <f t="shared" si="2"/>
        <v>0</v>
      </c>
      <c r="G23" s="28">
        <f t="shared" si="2"/>
        <v>0</v>
      </c>
      <c r="H23" s="28">
        <f t="shared" si="2"/>
        <v>0</v>
      </c>
      <c r="I23" s="28">
        <f t="shared" si="2"/>
        <v>0</v>
      </c>
      <c r="J23" s="28">
        <f t="shared" si="2"/>
        <v>0</v>
      </c>
      <c r="K23" s="28">
        <f t="shared" si="2"/>
        <v>0</v>
      </c>
    </row>
    <row r="24" spans="1:11" ht="15" customHeight="1">
      <c r="A24" s="20" t="s">
        <v>84</v>
      </c>
      <c r="B24" s="37"/>
      <c r="C24" s="37"/>
      <c r="D24" s="37"/>
      <c r="E24" s="37"/>
      <c r="F24" s="37"/>
      <c r="G24" s="37"/>
      <c r="H24" s="37"/>
      <c r="I24" s="37"/>
      <c r="J24" s="37"/>
      <c r="K24" s="37"/>
    </row>
    <row r="25" spans="1:11" ht="15" customHeight="1">
      <c r="A25" s="29" t="s">
        <v>3</v>
      </c>
      <c r="B25" s="23">
        <f>SUM(B23)</f>
        <v>0</v>
      </c>
      <c r="C25" s="23">
        <f aca="true" t="shared" si="3" ref="C25:K25">SUM(C23)</f>
        <v>0</v>
      </c>
      <c r="D25" s="23">
        <f t="shared" si="3"/>
        <v>0</v>
      </c>
      <c r="E25" s="23">
        <f t="shared" si="3"/>
        <v>0</v>
      </c>
      <c r="F25" s="23">
        <f t="shared" si="3"/>
        <v>0</v>
      </c>
      <c r="G25" s="23">
        <f t="shared" si="3"/>
        <v>0</v>
      </c>
      <c r="H25" s="23">
        <f t="shared" si="3"/>
        <v>0</v>
      </c>
      <c r="I25" s="23">
        <f t="shared" si="3"/>
        <v>0</v>
      </c>
      <c r="J25" s="23">
        <f t="shared" si="3"/>
        <v>0</v>
      </c>
      <c r="K25" s="23">
        <f t="shared" si="3"/>
        <v>0</v>
      </c>
    </row>
    <row r="26" ht="15" customHeight="1"/>
    <row r="27" spans="1:11" ht="15" customHeight="1">
      <c r="A27" s="51" t="s">
        <v>77</v>
      </c>
      <c r="B27" s="49" t="s">
        <v>2</v>
      </c>
      <c r="C27" s="49"/>
      <c r="D27" s="49"/>
      <c r="E27" s="49"/>
      <c r="F27" s="49"/>
      <c r="G27" s="49"/>
      <c r="H27" s="49"/>
      <c r="I27" s="49"/>
      <c r="J27" s="49"/>
      <c r="K27" s="49"/>
    </row>
    <row r="28" spans="1:11" ht="15" customHeight="1">
      <c r="A28" s="51"/>
      <c r="B28" s="33">
        <v>2020</v>
      </c>
      <c r="C28" s="33">
        <v>2021</v>
      </c>
      <c r="D28" s="33">
        <v>2022</v>
      </c>
      <c r="E28" s="33">
        <v>2023</v>
      </c>
      <c r="F28" s="33">
        <v>2024</v>
      </c>
      <c r="G28" s="33">
        <v>2025</v>
      </c>
      <c r="H28" s="33">
        <v>2026</v>
      </c>
      <c r="I28" s="33">
        <v>2027</v>
      </c>
      <c r="J28" s="33">
        <v>2028</v>
      </c>
      <c r="K28" s="33">
        <v>2029</v>
      </c>
    </row>
    <row r="29" spans="1:11" ht="15" customHeight="1">
      <c r="A29" s="30" t="s">
        <v>65</v>
      </c>
      <c r="B29" s="21">
        <v>0</v>
      </c>
      <c r="C29" s="21">
        <v>0</v>
      </c>
      <c r="D29" s="21">
        <v>0</v>
      </c>
      <c r="E29" s="21">
        <v>0</v>
      </c>
      <c r="F29" s="21">
        <v>0</v>
      </c>
      <c r="G29" s="21">
        <v>0</v>
      </c>
      <c r="H29" s="21">
        <v>0</v>
      </c>
      <c r="I29" s="21">
        <v>0</v>
      </c>
      <c r="J29" s="21">
        <v>0</v>
      </c>
      <c r="K29" s="21">
        <v>0</v>
      </c>
    </row>
    <row r="30" spans="1:11" ht="15" customHeight="1">
      <c r="A30" s="30" t="s">
        <v>43</v>
      </c>
      <c r="B30" s="21">
        <v>0</v>
      </c>
      <c r="C30" s="21">
        <v>0</v>
      </c>
      <c r="D30" s="21">
        <v>0</v>
      </c>
      <c r="E30" s="21">
        <v>0</v>
      </c>
      <c r="F30" s="21">
        <v>0</v>
      </c>
      <c r="G30" s="21">
        <v>0</v>
      </c>
      <c r="H30" s="21">
        <v>0</v>
      </c>
      <c r="I30" s="21">
        <v>0</v>
      </c>
      <c r="J30" s="21">
        <v>0</v>
      </c>
      <c r="K30" s="21">
        <v>0</v>
      </c>
    </row>
    <row r="31" spans="1:11" ht="15" customHeight="1">
      <c r="A31" s="30" t="s">
        <v>44</v>
      </c>
      <c r="B31" s="21">
        <v>0</v>
      </c>
      <c r="C31" s="21">
        <v>0</v>
      </c>
      <c r="D31" s="21">
        <v>0</v>
      </c>
      <c r="E31" s="21">
        <v>0</v>
      </c>
      <c r="F31" s="21">
        <v>0</v>
      </c>
      <c r="G31" s="21">
        <v>0</v>
      </c>
      <c r="H31" s="21">
        <v>0</v>
      </c>
      <c r="I31" s="21">
        <v>0</v>
      </c>
      <c r="J31" s="21">
        <v>0</v>
      </c>
      <c r="K31" s="21">
        <v>0</v>
      </c>
    </row>
    <row r="32" spans="1:11" ht="15" customHeight="1">
      <c r="A32" s="30" t="s">
        <v>66</v>
      </c>
      <c r="B32" s="21">
        <v>0</v>
      </c>
      <c r="C32" s="21">
        <v>0</v>
      </c>
      <c r="D32" s="21">
        <v>0</v>
      </c>
      <c r="E32" s="21">
        <v>0</v>
      </c>
      <c r="F32" s="21">
        <v>0</v>
      </c>
      <c r="G32" s="21">
        <v>0</v>
      </c>
      <c r="H32" s="21">
        <v>0</v>
      </c>
      <c r="I32" s="21">
        <v>0</v>
      </c>
      <c r="J32" s="21">
        <v>0</v>
      </c>
      <c r="K32" s="21">
        <v>0</v>
      </c>
    </row>
    <row r="33" spans="1:11" ht="15" customHeight="1">
      <c r="A33" s="20" t="s">
        <v>84</v>
      </c>
      <c r="B33" s="21">
        <v>0</v>
      </c>
      <c r="C33" s="21">
        <v>0</v>
      </c>
      <c r="D33" s="21">
        <v>0</v>
      </c>
      <c r="E33" s="21">
        <v>0</v>
      </c>
      <c r="F33" s="21">
        <v>0</v>
      </c>
      <c r="G33" s="21">
        <v>0</v>
      </c>
      <c r="H33" s="21">
        <v>0</v>
      </c>
      <c r="I33" s="21">
        <v>0</v>
      </c>
      <c r="J33" s="21">
        <v>0</v>
      </c>
      <c r="K33" s="21">
        <v>0</v>
      </c>
    </row>
    <row r="34" spans="1:11" ht="15" customHeight="1">
      <c r="A34" s="22" t="s">
        <v>3</v>
      </c>
      <c r="B34" s="23">
        <f>SUM(B29:B33)</f>
        <v>0</v>
      </c>
      <c r="C34" s="23">
        <f aca="true" t="shared" si="4" ref="C34:K34">SUM(C29:C33)</f>
        <v>0</v>
      </c>
      <c r="D34" s="23">
        <f t="shared" si="4"/>
        <v>0</v>
      </c>
      <c r="E34" s="23">
        <f t="shared" si="4"/>
        <v>0</v>
      </c>
      <c r="F34" s="23">
        <f t="shared" si="4"/>
        <v>0</v>
      </c>
      <c r="G34" s="23">
        <f t="shared" si="4"/>
        <v>0</v>
      </c>
      <c r="H34" s="23">
        <f t="shared" si="4"/>
        <v>0</v>
      </c>
      <c r="I34" s="23">
        <f t="shared" si="4"/>
        <v>0</v>
      </c>
      <c r="J34" s="23">
        <f t="shared" si="4"/>
        <v>0</v>
      </c>
      <c r="K34" s="23">
        <f t="shared" si="4"/>
        <v>0</v>
      </c>
    </row>
    <row r="35" ht="15" customHeight="1">
      <c r="A35" s="2" t="s">
        <v>75</v>
      </c>
    </row>
    <row r="36" ht="15" customHeight="1">
      <c r="A36" s="2" t="s">
        <v>76</v>
      </c>
    </row>
    <row r="37" ht="15" customHeight="1">
      <c r="A37" s="32" t="s">
        <v>86</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sheetData>
  <sheetProtection/>
  <mergeCells count="13">
    <mergeCell ref="B1:C1"/>
    <mergeCell ref="A2:A6"/>
    <mergeCell ref="D1:K1"/>
    <mergeCell ref="D2:K7"/>
    <mergeCell ref="A17:A18"/>
    <mergeCell ref="B17:K17"/>
    <mergeCell ref="A27:A28"/>
    <mergeCell ref="B27:K27"/>
    <mergeCell ref="P2:W2"/>
    <mergeCell ref="P3:W3"/>
    <mergeCell ref="A7:C7"/>
    <mergeCell ref="A9:A10"/>
    <mergeCell ref="B9:K9"/>
  </mergeCells>
  <printOptions/>
  <pageMargins left="0.7" right="0.7" top="0.75" bottom="0.75" header="0.3" footer="0.3"/>
  <pageSetup horizontalDpi="600" verticalDpi="600" orientation="portrait" scale="24" r:id="rId1"/>
  <ignoredErrors>
    <ignoredError sqref="B34:L35 B15:K19" formulaRange="1"/>
  </ignoredErrors>
</worksheet>
</file>

<file path=xl/worksheets/sheet4.xml><?xml version="1.0" encoding="utf-8"?>
<worksheet xmlns="http://schemas.openxmlformats.org/spreadsheetml/2006/main" xmlns:r="http://schemas.openxmlformats.org/officeDocument/2006/relationships">
  <dimension ref="A1:W37"/>
  <sheetViews>
    <sheetView zoomScalePageLayoutView="0" workbookViewId="0" topLeftCell="A1">
      <selection activeCell="A1" sqref="A1"/>
    </sheetView>
  </sheetViews>
  <sheetFormatPr defaultColWidth="9.140625" defaultRowHeight="15"/>
  <cols>
    <col min="1" max="1" width="89.7109375" style="2" customWidth="1"/>
    <col min="2" max="2" width="22.57421875" style="2" customWidth="1"/>
    <col min="3" max="11" width="15.7109375" style="2" customWidth="1"/>
    <col min="12" max="16384" width="9.140625" style="2" customWidth="1"/>
  </cols>
  <sheetData>
    <row r="1" spans="1:11" ht="15" customHeight="1">
      <c r="A1" s="9" t="s">
        <v>64</v>
      </c>
      <c r="B1" s="46" t="s">
        <v>72</v>
      </c>
      <c r="C1" s="47"/>
      <c r="D1" s="49" t="s">
        <v>83</v>
      </c>
      <c r="E1" s="49"/>
      <c r="F1" s="49"/>
      <c r="G1" s="49"/>
      <c r="H1" s="49"/>
      <c r="I1" s="49"/>
      <c r="J1" s="49"/>
      <c r="K1" s="49"/>
    </row>
    <row r="2" spans="1:23" ht="15" customHeight="1">
      <c r="A2" s="52" t="s">
        <v>88</v>
      </c>
      <c r="B2" s="10" t="s">
        <v>73</v>
      </c>
      <c r="C2" s="11">
        <v>40</v>
      </c>
      <c r="D2" s="55" t="s">
        <v>85</v>
      </c>
      <c r="E2" s="55"/>
      <c r="F2" s="55"/>
      <c r="G2" s="55"/>
      <c r="H2" s="55"/>
      <c r="I2" s="55"/>
      <c r="J2" s="55"/>
      <c r="K2" s="55"/>
      <c r="P2" s="50"/>
      <c r="Q2" s="50"/>
      <c r="R2" s="50"/>
      <c r="S2" s="50"/>
      <c r="T2" s="50"/>
      <c r="U2" s="50"/>
      <c r="V2" s="50"/>
      <c r="W2" s="50"/>
    </row>
    <row r="3" spans="1:23" ht="15" customHeight="1">
      <c r="A3" s="53"/>
      <c r="B3" s="12" t="s">
        <v>74</v>
      </c>
      <c r="C3" s="13">
        <v>400</v>
      </c>
      <c r="D3" s="55"/>
      <c r="E3" s="55"/>
      <c r="F3" s="55"/>
      <c r="G3" s="55"/>
      <c r="H3" s="55"/>
      <c r="I3" s="55"/>
      <c r="J3" s="55"/>
      <c r="K3" s="55"/>
      <c r="P3" s="50"/>
      <c r="Q3" s="50"/>
      <c r="R3" s="50"/>
      <c r="S3" s="50"/>
      <c r="T3" s="50"/>
      <c r="U3" s="50"/>
      <c r="V3" s="50"/>
      <c r="W3" s="50"/>
    </row>
    <row r="4" spans="1:23" ht="15" customHeight="1">
      <c r="A4" s="53"/>
      <c r="B4" s="12" t="s">
        <v>40</v>
      </c>
      <c r="C4" s="14">
        <v>200000000</v>
      </c>
      <c r="D4" s="55"/>
      <c r="E4" s="55"/>
      <c r="F4" s="55"/>
      <c r="G4" s="55"/>
      <c r="H4" s="55"/>
      <c r="I4" s="55"/>
      <c r="J4" s="55"/>
      <c r="K4" s="55"/>
      <c r="P4" s="34"/>
      <c r="Q4" s="34"/>
      <c r="R4" s="34"/>
      <c r="S4" s="34"/>
      <c r="T4" s="34"/>
      <c r="U4" s="34"/>
      <c r="V4" s="34"/>
      <c r="W4" s="34"/>
    </row>
    <row r="5" spans="1:23" ht="15" customHeight="1">
      <c r="A5" s="53"/>
      <c r="B5" s="12" t="s">
        <v>41</v>
      </c>
      <c r="C5" s="14">
        <v>350000000</v>
      </c>
      <c r="D5" s="55"/>
      <c r="E5" s="55"/>
      <c r="F5" s="55"/>
      <c r="G5" s="55"/>
      <c r="H5" s="55"/>
      <c r="I5" s="55"/>
      <c r="J5" s="55"/>
      <c r="K5" s="55"/>
      <c r="P5" s="34"/>
      <c r="Q5" s="34"/>
      <c r="R5" s="34"/>
      <c r="S5" s="34"/>
      <c r="T5" s="34"/>
      <c r="U5" s="34"/>
      <c r="V5" s="34"/>
      <c r="W5" s="34"/>
    </row>
    <row r="6" spans="1:23" ht="15" customHeight="1">
      <c r="A6" s="54"/>
      <c r="B6" s="12" t="s">
        <v>42</v>
      </c>
      <c r="C6" s="15">
        <v>6400</v>
      </c>
      <c r="D6" s="55"/>
      <c r="E6" s="55"/>
      <c r="F6" s="55"/>
      <c r="G6" s="55"/>
      <c r="H6" s="55"/>
      <c r="I6" s="55"/>
      <c r="J6" s="55"/>
      <c r="K6" s="55"/>
      <c r="P6" s="34"/>
      <c r="Q6" s="34"/>
      <c r="R6" s="34"/>
      <c r="S6" s="34"/>
      <c r="T6" s="34"/>
      <c r="U6" s="34"/>
      <c r="V6" s="34"/>
      <c r="W6" s="34"/>
    </row>
    <row r="7" spans="1:23" ht="15" customHeight="1">
      <c r="A7" s="48" t="s">
        <v>4</v>
      </c>
      <c r="B7" s="48"/>
      <c r="C7" s="48"/>
      <c r="D7" s="55"/>
      <c r="E7" s="55"/>
      <c r="F7" s="55"/>
      <c r="G7" s="55"/>
      <c r="H7" s="55"/>
      <c r="I7" s="55"/>
      <c r="J7" s="55"/>
      <c r="K7" s="55"/>
      <c r="P7" s="34"/>
      <c r="Q7" s="34"/>
      <c r="R7" s="34"/>
      <c r="S7" s="34"/>
      <c r="T7" s="34"/>
      <c r="U7" s="34"/>
      <c r="V7" s="34"/>
      <c r="W7" s="34"/>
    </row>
    <row r="8" spans="2:23" ht="15" customHeight="1">
      <c r="B8" s="16"/>
      <c r="C8" s="17"/>
      <c r="P8" s="34"/>
      <c r="Q8" s="34"/>
      <c r="R8" s="34"/>
      <c r="S8" s="34"/>
      <c r="T8" s="34"/>
      <c r="U8" s="34"/>
      <c r="V8" s="34"/>
      <c r="W8" s="34"/>
    </row>
    <row r="9" spans="1:16" ht="15" customHeight="1">
      <c r="A9" s="51" t="s">
        <v>102</v>
      </c>
      <c r="B9" s="49" t="s">
        <v>2</v>
      </c>
      <c r="C9" s="49"/>
      <c r="D9" s="49"/>
      <c r="E9" s="49"/>
      <c r="F9" s="49"/>
      <c r="G9" s="49"/>
      <c r="H9" s="49"/>
      <c r="I9" s="49"/>
      <c r="J9" s="49"/>
      <c r="K9" s="49"/>
      <c r="P9" s="18"/>
    </row>
    <row r="10" spans="1:11" s="17" customFormat="1" ht="15" customHeight="1">
      <c r="A10" s="51"/>
      <c r="B10" s="33">
        <v>2020</v>
      </c>
      <c r="C10" s="33">
        <v>2021</v>
      </c>
      <c r="D10" s="33">
        <v>2022</v>
      </c>
      <c r="E10" s="33">
        <v>2023</v>
      </c>
      <c r="F10" s="33">
        <v>2024</v>
      </c>
      <c r="G10" s="33">
        <v>2025</v>
      </c>
      <c r="H10" s="33">
        <v>2026</v>
      </c>
      <c r="I10" s="33">
        <v>2027</v>
      </c>
      <c r="J10" s="33">
        <v>2028</v>
      </c>
      <c r="K10" s="33">
        <v>2029</v>
      </c>
    </row>
    <row r="11" spans="1:11" ht="15" customHeight="1">
      <c r="A11" s="20" t="s">
        <v>61</v>
      </c>
      <c r="B11" s="21">
        <v>0</v>
      </c>
      <c r="C11" s="21">
        <v>0</v>
      </c>
      <c r="D11" s="21">
        <v>0</v>
      </c>
      <c r="E11" s="21">
        <v>0</v>
      </c>
      <c r="F11" s="21">
        <v>0</v>
      </c>
      <c r="G11" s="21">
        <v>0</v>
      </c>
      <c r="H11" s="21">
        <v>0</v>
      </c>
      <c r="I11" s="21">
        <v>0</v>
      </c>
      <c r="J11" s="21">
        <v>0</v>
      </c>
      <c r="K11" s="21">
        <v>0</v>
      </c>
    </row>
    <row r="12" spans="1:11" ht="15" customHeight="1">
      <c r="A12" s="20" t="s">
        <v>62</v>
      </c>
      <c r="B12" s="21">
        <v>0</v>
      </c>
      <c r="C12" s="21">
        <v>0</v>
      </c>
      <c r="D12" s="21">
        <v>0</v>
      </c>
      <c r="E12" s="21">
        <v>0</v>
      </c>
      <c r="F12" s="21">
        <v>0</v>
      </c>
      <c r="G12" s="21">
        <v>0</v>
      </c>
      <c r="H12" s="21">
        <v>0</v>
      </c>
      <c r="I12" s="21">
        <v>0</v>
      </c>
      <c r="J12" s="21">
        <v>0</v>
      </c>
      <c r="K12" s="21">
        <v>0</v>
      </c>
    </row>
    <row r="13" spans="1:11" ht="15" customHeight="1">
      <c r="A13" s="20" t="s">
        <v>63</v>
      </c>
      <c r="B13" s="21">
        <v>0</v>
      </c>
      <c r="C13" s="21">
        <v>0</v>
      </c>
      <c r="D13" s="21">
        <v>0</v>
      </c>
      <c r="E13" s="21">
        <v>0</v>
      </c>
      <c r="F13" s="21">
        <v>0</v>
      </c>
      <c r="G13" s="21">
        <v>0</v>
      </c>
      <c r="H13" s="21">
        <v>0</v>
      </c>
      <c r="I13" s="21">
        <v>0</v>
      </c>
      <c r="J13" s="21">
        <v>0</v>
      </c>
      <c r="K13" s="21">
        <v>0</v>
      </c>
    </row>
    <row r="14" spans="1:11" ht="15" customHeight="1">
      <c r="A14" s="20" t="s">
        <v>84</v>
      </c>
      <c r="B14" s="21">
        <v>0</v>
      </c>
      <c r="C14" s="21">
        <v>0</v>
      </c>
      <c r="D14" s="21">
        <v>0</v>
      </c>
      <c r="E14" s="21">
        <v>0</v>
      </c>
      <c r="F14" s="21">
        <v>0</v>
      </c>
      <c r="G14" s="21">
        <v>0</v>
      </c>
      <c r="H14" s="21">
        <v>0</v>
      </c>
      <c r="I14" s="21">
        <v>0</v>
      </c>
      <c r="J14" s="21">
        <v>0</v>
      </c>
      <c r="K14" s="21">
        <v>0</v>
      </c>
    </row>
    <row r="15" spans="1:11" s="17" customFormat="1" ht="15" customHeight="1">
      <c r="A15" s="22" t="s">
        <v>3</v>
      </c>
      <c r="B15" s="23">
        <f>SUM(B11:B14)</f>
        <v>0</v>
      </c>
      <c r="C15" s="23">
        <f aca="true" t="shared" si="0" ref="C15:K15">SUM(C11:C14)</f>
        <v>0</v>
      </c>
      <c r="D15" s="23">
        <f t="shared" si="0"/>
        <v>0</v>
      </c>
      <c r="E15" s="23">
        <f t="shared" si="0"/>
        <v>0</v>
      </c>
      <c r="F15" s="23">
        <f t="shared" si="0"/>
        <v>0</v>
      </c>
      <c r="G15" s="23">
        <f t="shared" si="0"/>
        <v>0</v>
      </c>
      <c r="H15" s="23">
        <f t="shared" si="0"/>
        <v>0</v>
      </c>
      <c r="I15" s="23">
        <f t="shared" si="0"/>
        <v>0</v>
      </c>
      <c r="J15" s="23">
        <f t="shared" si="0"/>
        <v>0</v>
      </c>
      <c r="K15" s="23">
        <f t="shared" si="0"/>
        <v>0</v>
      </c>
    </row>
    <row r="16" spans="1:11" s="17" customFormat="1" ht="15" customHeight="1">
      <c r="A16" s="22"/>
      <c r="B16" s="24"/>
      <c r="C16" s="24"/>
      <c r="D16" s="24"/>
      <c r="E16" s="24"/>
      <c r="F16" s="24"/>
      <c r="G16" s="24"/>
      <c r="H16" s="24"/>
      <c r="I16" s="24"/>
      <c r="J16" s="24"/>
      <c r="K16" s="24"/>
    </row>
    <row r="17" spans="1:11" ht="15" customHeight="1">
      <c r="A17" s="51" t="s">
        <v>69</v>
      </c>
      <c r="B17" s="49" t="s">
        <v>2</v>
      </c>
      <c r="C17" s="49"/>
      <c r="D17" s="49"/>
      <c r="E17" s="49"/>
      <c r="F17" s="49"/>
      <c r="G17" s="49"/>
      <c r="H17" s="49"/>
      <c r="I17" s="49"/>
      <c r="J17" s="49"/>
      <c r="K17" s="49"/>
    </row>
    <row r="18" spans="1:11" ht="15" customHeight="1">
      <c r="A18" s="51"/>
      <c r="B18" s="33">
        <v>2020</v>
      </c>
      <c r="C18" s="33">
        <v>2021</v>
      </c>
      <c r="D18" s="33">
        <v>2022</v>
      </c>
      <c r="E18" s="33">
        <v>2023</v>
      </c>
      <c r="F18" s="33">
        <v>2024</v>
      </c>
      <c r="G18" s="33">
        <v>2025</v>
      </c>
      <c r="H18" s="33">
        <v>2026</v>
      </c>
      <c r="I18" s="33">
        <v>2027</v>
      </c>
      <c r="J18" s="33">
        <v>2028</v>
      </c>
      <c r="K18" s="33">
        <v>2029</v>
      </c>
    </row>
    <row r="19" spans="1:11" ht="30" customHeight="1">
      <c r="A19" s="20" t="s">
        <v>67</v>
      </c>
      <c r="B19" s="25">
        <v>0</v>
      </c>
      <c r="C19" s="25">
        <v>0</v>
      </c>
      <c r="D19" s="25">
        <v>0</v>
      </c>
      <c r="E19" s="25">
        <v>0</v>
      </c>
      <c r="F19" s="25">
        <v>0</v>
      </c>
      <c r="G19" s="25">
        <v>0</v>
      </c>
      <c r="H19" s="25">
        <v>0</v>
      </c>
      <c r="I19" s="25">
        <v>0</v>
      </c>
      <c r="J19" s="25">
        <v>0</v>
      </c>
      <c r="K19" s="25">
        <v>0</v>
      </c>
    </row>
    <row r="20" spans="1:11" ht="15" customHeight="1">
      <c r="A20" s="20" t="s">
        <v>84</v>
      </c>
      <c r="B20" s="36"/>
      <c r="C20" s="36"/>
      <c r="D20" s="36"/>
      <c r="E20" s="36"/>
      <c r="F20" s="36"/>
      <c r="G20" s="36"/>
      <c r="H20" s="36"/>
      <c r="I20" s="36"/>
      <c r="J20" s="36"/>
      <c r="K20" s="36"/>
    </row>
    <row r="21" spans="1:11" ht="15" customHeight="1">
      <c r="A21" s="22" t="s">
        <v>3</v>
      </c>
      <c r="B21" s="26">
        <f>SUM(B19)</f>
        <v>0</v>
      </c>
      <c r="C21" s="26">
        <f aca="true" t="shared" si="1" ref="C21:K21">SUM(C19)</f>
        <v>0</v>
      </c>
      <c r="D21" s="26">
        <f t="shared" si="1"/>
        <v>0</v>
      </c>
      <c r="E21" s="26">
        <f t="shared" si="1"/>
        <v>0</v>
      </c>
      <c r="F21" s="26">
        <f t="shared" si="1"/>
        <v>0</v>
      </c>
      <c r="G21" s="26">
        <f t="shared" si="1"/>
        <v>0</v>
      </c>
      <c r="H21" s="26">
        <f t="shared" si="1"/>
        <v>0</v>
      </c>
      <c r="I21" s="26">
        <f t="shared" si="1"/>
        <v>0</v>
      </c>
      <c r="J21" s="26">
        <f t="shared" si="1"/>
        <v>0</v>
      </c>
      <c r="K21" s="26">
        <f t="shared" si="1"/>
        <v>0</v>
      </c>
    </row>
    <row r="22" spans="1:11" s="17" customFormat="1" ht="15" customHeight="1">
      <c r="A22" s="22"/>
      <c r="B22" s="27"/>
      <c r="C22" s="27"/>
      <c r="D22" s="27"/>
      <c r="E22" s="27"/>
      <c r="F22" s="27"/>
      <c r="G22" s="27"/>
      <c r="H22" s="27"/>
      <c r="I22" s="27"/>
      <c r="J22" s="27"/>
      <c r="K22" s="24"/>
    </row>
    <row r="23" spans="1:11" ht="30" customHeight="1">
      <c r="A23" s="20" t="s">
        <v>68</v>
      </c>
      <c r="B23" s="28">
        <f>SUM(B21)</f>
        <v>0</v>
      </c>
      <c r="C23" s="28">
        <f aca="true" t="shared" si="2" ref="C23:K23">SUM(C21)</f>
        <v>0</v>
      </c>
      <c r="D23" s="28">
        <f t="shared" si="2"/>
        <v>0</v>
      </c>
      <c r="E23" s="28">
        <f t="shared" si="2"/>
        <v>0</v>
      </c>
      <c r="F23" s="28">
        <f t="shared" si="2"/>
        <v>0</v>
      </c>
      <c r="G23" s="28">
        <f t="shared" si="2"/>
        <v>0</v>
      </c>
      <c r="H23" s="28">
        <f t="shared" si="2"/>
        <v>0</v>
      </c>
      <c r="I23" s="28">
        <f t="shared" si="2"/>
        <v>0</v>
      </c>
      <c r="J23" s="28">
        <f t="shared" si="2"/>
        <v>0</v>
      </c>
      <c r="K23" s="28">
        <f t="shared" si="2"/>
        <v>0</v>
      </c>
    </row>
    <row r="24" spans="1:11" ht="15" customHeight="1">
      <c r="A24" s="20" t="s">
        <v>84</v>
      </c>
      <c r="B24" s="37"/>
      <c r="C24" s="37"/>
      <c r="D24" s="37"/>
      <c r="E24" s="37"/>
      <c r="F24" s="37"/>
      <c r="G24" s="37"/>
      <c r="H24" s="37"/>
      <c r="I24" s="37"/>
      <c r="J24" s="37"/>
      <c r="K24" s="37"/>
    </row>
    <row r="25" spans="1:11" ht="15" customHeight="1">
      <c r="A25" s="29" t="s">
        <v>3</v>
      </c>
      <c r="B25" s="23">
        <f>SUM(B23)</f>
        <v>0</v>
      </c>
      <c r="C25" s="23">
        <f aca="true" t="shared" si="3" ref="C25:K25">SUM(C23)</f>
        <v>0</v>
      </c>
      <c r="D25" s="23">
        <f t="shared" si="3"/>
        <v>0</v>
      </c>
      <c r="E25" s="23">
        <f t="shared" si="3"/>
        <v>0</v>
      </c>
      <c r="F25" s="23">
        <f t="shared" si="3"/>
        <v>0</v>
      </c>
      <c r="G25" s="23">
        <f t="shared" si="3"/>
        <v>0</v>
      </c>
      <c r="H25" s="23">
        <f t="shared" si="3"/>
        <v>0</v>
      </c>
      <c r="I25" s="23">
        <f t="shared" si="3"/>
        <v>0</v>
      </c>
      <c r="J25" s="23">
        <f t="shared" si="3"/>
        <v>0</v>
      </c>
      <c r="K25" s="23">
        <f t="shared" si="3"/>
        <v>0</v>
      </c>
    </row>
    <row r="26" ht="15" customHeight="1"/>
    <row r="27" spans="1:11" ht="15" customHeight="1">
      <c r="A27" s="51" t="s">
        <v>77</v>
      </c>
      <c r="B27" s="49" t="s">
        <v>2</v>
      </c>
      <c r="C27" s="49"/>
      <c r="D27" s="49"/>
      <c r="E27" s="49"/>
      <c r="F27" s="49"/>
      <c r="G27" s="49"/>
      <c r="H27" s="49"/>
      <c r="I27" s="49"/>
      <c r="J27" s="49"/>
      <c r="K27" s="49"/>
    </row>
    <row r="28" spans="1:11" ht="15" customHeight="1">
      <c r="A28" s="51"/>
      <c r="B28" s="33">
        <v>2020</v>
      </c>
      <c r="C28" s="33">
        <v>2021</v>
      </c>
      <c r="D28" s="33">
        <v>2022</v>
      </c>
      <c r="E28" s="33">
        <v>2023</v>
      </c>
      <c r="F28" s="33">
        <v>2024</v>
      </c>
      <c r="G28" s="33">
        <v>2025</v>
      </c>
      <c r="H28" s="33">
        <v>2026</v>
      </c>
      <c r="I28" s="33">
        <v>2027</v>
      </c>
      <c r="J28" s="33">
        <v>2028</v>
      </c>
      <c r="K28" s="33">
        <v>2029</v>
      </c>
    </row>
    <row r="29" spans="1:11" ht="15" customHeight="1">
      <c r="A29" s="30" t="s">
        <v>65</v>
      </c>
      <c r="B29" s="21">
        <v>0</v>
      </c>
      <c r="C29" s="21">
        <v>0</v>
      </c>
      <c r="D29" s="21">
        <v>0</v>
      </c>
      <c r="E29" s="21">
        <v>0</v>
      </c>
      <c r="F29" s="21">
        <v>0</v>
      </c>
      <c r="G29" s="21">
        <v>0</v>
      </c>
      <c r="H29" s="21">
        <v>0</v>
      </c>
      <c r="I29" s="21">
        <v>0</v>
      </c>
      <c r="J29" s="21">
        <v>0</v>
      </c>
      <c r="K29" s="21">
        <v>0</v>
      </c>
    </row>
    <row r="30" spans="1:11" ht="15" customHeight="1">
      <c r="A30" s="30" t="s">
        <v>43</v>
      </c>
      <c r="B30" s="21">
        <v>0</v>
      </c>
      <c r="C30" s="21">
        <v>0</v>
      </c>
      <c r="D30" s="21">
        <v>0</v>
      </c>
      <c r="E30" s="21">
        <v>0</v>
      </c>
      <c r="F30" s="21">
        <v>0</v>
      </c>
      <c r="G30" s="21">
        <v>0</v>
      </c>
      <c r="H30" s="21">
        <v>0</v>
      </c>
      <c r="I30" s="21">
        <v>0</v>
      </c>
      <c r="J30" s="21">
        <v>0</v>
      </c>
      <c r="K30" s="21">
        <v>0</v>
      </c>
    </row>
    <row r="31" spans="1:11" ht="15" customHeight="1">
      <c r="A31" s="30" t="s">
        <v>44</v>
      </c>
      <c r="B31" s="21">
        <v>0</v>
      </c>
      <c r="C31" s="21">
        <v>0</v>
      </c>
      <c r="D31" s="21">
        <v>0</v>
      </c>
      <c r="E31" s="21">
        <v>0</v>
      </c>
      <c r="F31" s="21">
        <v>0</v>
      </c>
      <c r="G31" s="21">
        <v>0</v>
      </c>
      <c r="H31" s="21">
        <v>0</v>
      </c>
      <c r="I31" s="21">
        <v>0</v>
      </c>
      <c r="J31" s="21">
        <v>0</v>
      </c>
      <c r="K31" s="21">
        <v>0</v>
      </c>
    </row>
    <row r="32" spans="1:11" ht="15" customHeight="1">
      <c r="A32" s="30" t="s">
        <v>66</v>
      </c>
      <c r="B32" s="21">
        <v>0</v>
      </c>
      <c r="C32" s="21">
        <v>0</v>
      </c>
      <c r="D32" s="21">
        <v>0</v>
      </c>
      <c r="E32" s="21">
        <v>0</v>
      </c>
      <c r="F32" s="21">
        <v>0</v>
      </c>
      <c r="G32" s="21">
        <v>0</v>
      </c>
      <c r="H32" s="21">
        <v>0</v>
      </c>
      <c r="I32" s="21">
        <v>0</v>
      </c>
      <c r="J32" s="21">
        <v>0</v>
      </c>
      <c r="K32" s="21">
        <v>0</v>
      </c>
    </row>
    <row r="33" spans="1:11" ht="15" customHeight="1">
      <c r="A33" s="20" t="s">
        <v>84</v>
      </c>
      <c r="B33" s="21">
        <v>0</v>
      </c>
      <c r="C33" s="21">
        <v>0</v>
      </c>
      <c r="D33" s="21">
        <v>0</v>
      </c>
      <c r="E33" s="21">
        <v>0</v>
      </c>
      <c r="F33" s="21">
        <v>0</v>
      </c>
      <c r="G33" s="21">
        <v>0</v>
      </c>
      <c r="H33" s="21">
        <v>0</v>
      </c>
      <c r="I33" s="21">
        <v>0</v>
      </c>
      <c r="J33" s="21">
        <v>0</v>
      </c>
      <c r="K33" s="21">
        <v>0</v>
      </c>
    </row>
    <row r="34" spans="1:11" ht="15" customHeight="1">
      <c r="A34" s="22" t="s">
        <v>3</v>
      </c>
      <c r="B34" s="23">
        <f>SUM(B29:B33)</f>
        <v>0</v>
      </c>
      <c r="C34" s="23">
        <f aca="true" t="shared" si="4" ref="C34:K34">SUM(C29:C33)</f>
        <v>0</v>
      </c>
      <c r="D34" s="23">
        <f t="shared" si="4"/>
        <v>0</v>
      </c>
      <c r="E34" s="23">
        <f t="shared" si="4"/>
        <v>0</v>
      </c>
      <c r="F34" s="23">
        <f t="shared" si="4"/>
        <v>0</v>
      </c>
      <c r="G34" s="23">
        <f t="shared" si="4"/>
        <v>0</v>
      </c>
      <c r="H34" s="23">
        <f t="shared" si="4"/>
        <v>0</v>
      </c>
      <c r="I34" s="23">
        <f t="shared" si="4"/>
        <v>0</v>
      </c>
      <c r="J34" s="23">
        <f t="shared" si="4"/>
        <v>0</v>
      </c>
      <c r="K34" s="23">
        <f t="shared" si="4"/>
        <v>0</v>
      </c>
    </row>
    <row r="35" ht="15" customHeight="1">
      <c r="A35" s="2" t="s">
        <v>75</v>
      </c>
    </row>
    <row r="36" ht="15" customHeight="1">
      <c r="A36" s="2" t="s">
        <v>76</v>
      </c>
    </row>
    <row r="37" ht="15" customHeight="1">
      <c r="A37" s="32" t="s">
        <v>86</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sheetData>
  <sheetProtection/>
  <mergeCells count="13">
    <mergeCell ref="B1:C1"/>
    <mergeCell ref="A2:A6"/>
    <mergeCell ref="D1:K1"/>
    <mergeCell ref="D2:K7"/>
    <mergeCell ref="A17:A18"/>
    <mergeCell ref="B17:K17"/>
    <mergeCell ref="A27:A28"/>
    <mergeCell ref="B27:K27"/>
    <mergeCell ref="P2:W2"/>
    <mergeCell ref="P3:W3"/>
    <mergeCell ref="A7:C7"/>
    <mergeCell ref="A9:A10"/>
    <mergeCell ref="B9:K9"/>
  </mergeCells>
  <printOptions/>
  <pageMargins left="0.7" right="0.7" top="0.75" bottom="0.75" header="0.3" footer="0.3"/>
  <pageSetup horizontalDpi="600" verticalDpi="600" orientation="portrait" scale="24" r:id="rId1"/>
  <ignoredErrors>
    <ignoredError sqref="B15:K35" formulaRange="1"/>
  </ignoredErrors>
</worksheet>
</file>

<file path=xl/worksheets/sheet5.xml><?xml version="1.0" encoding="utf-8"?>
<worksheet xmlns="http://schemas.openxmlformats.org/spreadsheetml/2006/main" xmlns:r="http://schemas.openxmlformats.org/officeDocument/2006/relationships">
  <dimension ref="A1:W37"/>
  <sheetViews>
    <sheetView zoomScalePageLayoutView="0" workbookViewId="0" topLeftCell="A1">
      <selection activeCell="A1" sqref="A1"/>
    </sheetView>
  </sheetViews>
  <sheetFormatPr defaultColWidth="9.140625" defaultRowHeight="15"/>
  <cols>
    <col min="1" max="1" width="89.7109375" style="2" customWidth="1"/>
    <col min="2" max="2" width="22.57421875" style="2" customWidth="1"/>
    <col min="3" max="11" width="15.7109375" style="2" customWidth="1"/>
    <col min="12" max="16384" width="9.140625" style="2" customWidth="1"/>
  </cols>
  <sheetData>
    <row r="1" spans="1:11" ht="15" customHeight="1">
      <c r="A1" s="9" t="s">
        <v>64</v>
      </c>
      <c r="B1" s="46" t="s">
        <v>72</v>
      </c>
      <c r="C1" s="47"/>
      <c r="D1" s="49" t="s">
        <v>83</v>
      </c>
      <c r="E1" s="49"/>
      <c r="F1" s="49"/>
      <c r="G1" s="49"/>
      <c r="H1" s="49"/>
      <c r="I1" s="49"/>
      <c r="J1" s="49"/>
      <c r="K1" s="49"/>
    </row>
    <row r="2" spans="1:23" ht="15" customHeight="1">
      <c r="A2" s="52" t="s">
        <v>89</v>
      </c>
      <c r="B2" s="10" t="s">
        <v>73</v>
      </c>
      <c r="C2" s="11">
        <v>40</v>
      </c>
      <c r="D2" s="55" t="s">
        <v>85</v>
      </c>
      <c r="E2" s="55"/>
      <c r="F2" s="55"/>
      <c r="G2" s="55"/>
      <c r="H2" s="55"/>
      <c r="I2" s="55"/>
      <c r="J2" s="55"/>
      <c r="K2" s="55"/>
      <c r="P2" s="50"/>
      <c r="Q2" s="50"/>
      <c r="R2" s="50"/>
      <c r="S2" s="50"/>
      <c r="T2" s="50"/>
      <c r="U2" s="50"/>
      <c r="V2" s="50"/>
      <c r="W2" s="50"/>
    </row>
    <row r="3" spans="1:23" ht="15" customHeight="1">
      <c r="A3" s="53"/>
      <c r="B3" s="12" t="s">
        <v>74</v>
      </c>
      <c r="C3" s="13">
        <v>400</v>
      </c>
      <c r="D3" s="55"/>
      <c r="E3" s="55"/>
      <c r="F3" s="55"/>
      <c r="G3" s="55"/>
      <c r="H3" s="55"/>
      <c r="I3" s="55"/>
      <c r="J3" s="55"/>
      <c r="K3" s="55"/>
      <c r="P3" s="50"/>
      <c r="Q3" s="50"/>
      <c r="R3" s="50"/>
      <c r="S3" s="50"/>
      <c r="T3" s="50"/>
      <c r="U3" s="50"/>
      <c r="V3" s="50"/>
      <c r="W3" s="50"/>
    </row>
    <row r="4" spans="1:23" ht="15" customHeight="1">
      <c r="A4" s="53"/>
      <c r="B4" s="12" t="s">
        <v>40</v>
      </c>
      <c r="C4" s="14">
        <v>200000000</v>
      </c>
      <c r="D4" s="55"/>
      <c r="E4" s="55"/>
      <c r="F4" s="55"/>
      <c r="G4" s="55"/>
      <c r="H4" s="55"/>
      <c r="I4" s="55"/>
      <c r="J4" s="55"/>
      <c r="K4" s="55"/>
      <c r="P4" s="34"/>
      <c r="Q4" s="34"/>
      <c r="R4" s="34"/>
      <c r="S4" s="34"/>
      <c r="T4" s="34"/>
      <c r="U4" s="34"/>
      <c r="V4" s="34"/>
      <c r="W4" s="34"/>
    </row>
    <row r="5" spans="1:23" ht="15" customHeight="1">
      <c r="A5" s="53"/>
      <c r="B5" s="12" t="s">
        <v>41</v>
      </c>
      <c r="C5" s="14">
        <v>350000000</v>
      </c>
      <c r="D5" s="55"/>
      <c r="E5" s="55"/>
      <c r="F5" s="55"/>
      <c r="G5" s="55"/>
      <c r="H5" s="55"/>
      <c r="I5" s="55"/>
      <c r="J5" s="55"/>
      <c r="K5" s="55"/>
      <c r="P5" s="34"/>
      <c r="Q5" s="34"/>
      <c r="R5" s="34"/>
      <c r="S5" s="34"/>
      <c r="T5" s="34"/>
      <c r="U5" s="34"/>
      <c r="V5" s="34"/>
      <c r="W5" s="34"/>
    </row>
    <row r="6" spans="1:23" ht="15" customHeight="1">
      <c r="A6" s="54"/>
      <c r="B6" s="12" t="s">
        <v>42</v>
      </c>
      <c r="C6" s="15">
        <v>6400</v>
      </c>
      <c r="D6" s="55"/>
      <c r="E6" s="55"/>
      <c r="F6" s="55"/>
      <c r="G6" s="55"/>
      <c r="H6" s="55"/>
      <c r="I6" s="55"/>
      <c r="J6" s="55"/>
      <c r="K6" s="55"/>
      <c r="P6" s="34"/>
      <c r="Q6" s="34"/>
      <c r="R6" s="34"/>
      <c r="S6" s="34"/>
      <c r="T6" s="34"/>
      <c r="U6" s="34"/>
      <c r="V6" s="34"/>
      <c r="W6" s="34"/>
    </row>
    <row r="7" spans="1:23" ht="15" customHeight="1">
      <c r="A7" s="48" t="s">
        <v>4</v>
      </c>
      <c r="B7" s="48"/>
      <c r="C7" s="48"/>
      <c r="D7" s="55"/>
      <c r="E7" s="55"/>
      <c r="F7" s="55"/>
      <c r="G7" s="55"/>
      <c r="H7" s="55"/>
      <c r="I7" s="55"/>
      <c r="J7" s="55"/>
      <c r="K7" s="55"/>
      <c r="P7" s="34"/>
      <c r="Q7" s="34"/>
      <c r="R7" s="34"/>
      <c r="S7" s="34"/>
      <c r="T7" s="34"/>
      <c r="U7" s="34"/>
      <c r="V7" s="34"/>
      <c r="W7" s="34"/>
    </row>
    <row r="8" spans="2:23" ht="15" customHeight="1">
      <c r="B8" s="16"/>
      <c r="C8" s="17"/>
      <c r="P8" s="34"/>
      <c r="Q8" s="34"/>
      <c r="R8" s="34"/>
      <c r="S8" s="34"/>
      <c r="T8" s="34"/>
      <c r="U8" s="34"/>
      <c r="V8" s="34"/>
      <c r="W8" s="34"/>
    </row>
    <row r="9" spans="1:16" ht="15" customHeight="1">
      <c r="A9" s="51" t="s">
        <v>102</v>
      </c>
      <c r="B9" s="49" t="s">
        <v>2</v>
      </c>
      <c r="C9" s="49"/>
      <c r="D9" s="49"/>
      <c r="E9" s="49"/>
      <c r="F9" s="49"/>
      <c r="G9" s="49"/>
      <c r="H9" s="49"/>
      <c r="I9" s="49"/>
      <c r="J9" s="49"/>
      <c r="K9" s="49"/>
      <c r="P9" s="18"/>
    </row>
    <row r="10" spans="1:11" s="17" customFormat="1" ht="15" customHeight="1">
      <c r="A10" s="51"/>
      <c r="B10" s="33">
        <v>2020</v>
      </c>
      <c r="C10" s="33">
        <v>2021</v>
      </c>
      <c r="D10" s="33">
        <v>2022</v>
      </c>
      <c r="E10" s="33">
        <v>2023</v>
      </c>
      <c r="F10" s="33">
        <v>2024</v>
      </c>
      <c r="G10" s="33">
        <v>2025</v>
      </c>
      <c r="H10" s="33">
        <v>2026</v>
      </c>
      <c r="I10" s="33">
        <v>2027</v>
      </c>
      <c r="J10" s="33">
        <v>2028</v>
      </c>
      <c r="K10" s="33">
        <v>2029</v>
      </c>
    </row>
    <row r="11" spans="1:11" ht="15" customHeight="1">
      <c r="A11" s="20" t="s">
        <v>61</v>
      </c>
      <c r="B11" s="21">
        <v>0</v>
      </c>
      <c r="C11" s="21">
        <v>0</v>
      </c>
      <c r="D11" s="21">
        <v>0</v>
      </c>
      <c r="E11" s="21">
        <v>0</v>
      </c>
      <c r="F11" s="21">
        <v>0</v>
      </c>
      <c r="G11" s="21">
        <v>0</v>
      </c>
      <c r="H11" s="21">
        <v>0</v>
      </c>
      <c r="I11" s="21">
        <v>0</v>
      </c>
      <c r="J11" s="21">
        <v>0</v>
      </c>
      <c r="K11" s="21">
        <v>0</v>
      </c>
    </row>
    <row r="12" spans="1:11" ht="15" customHeight="1">
      <c r="A12" s="20" t="s">
        <v>62</v>
      </c>
      <c r="B12" s="21">
        <v>0</v>
      </c>
      <c r="C12" s="21">
        <v>0</v>
      </c>
      <c r="D12" s="21">
        <v>0</v>
      </c>
      <c r="E12" s="21">
        <v>0</v>
      </c>
      <c r="F12" s="21">
        <v>0</v>
      </c>
      <c r="G12" s="21">
        <v>0</v>
      </c>
      <c r="H12" s="21">
        <v>0</v>
      </c>
      <c r="I12" s="21">
        <v>0</v>
      </c>
      <c r="J12" s="21">
        <v>0</v>
      </c>
      <c r="K12" s="21">
        <v>0</v>
      </c>
    </row>
    <row r="13" spans="1:11" ht="15" customHeight="1">
      <c r="A13" s="20" t="s">
        <v>63</v>
      </c>
      <c r="B13" s="21">
        <v>0</v>
      </c>
      <c r="C13" s="21">
        <v>0</v>
      </c>
      <c r="D13" s="21">
        <v>0</v>
      </c>
      <c r="E13" s="21">
        <v>0</v>
      </c>
      <c r="F13" s="21">
        <v>0</v>
      </c>
      <c r="G13" s="21">
        <v>0</v>
      </c>
      <c r="H13" s="21">
        <v>0</v>
      </c>
      <c r="I13" s="21">
        <v>0</v>
      </c>
      <c r="J13" s="21">
        <v>0</v>
      </c>
      <c r="K13" s="21">
        <v>0</v>
      </c>
    </row>
    <row r="14" spans="1:11" ht="15" customHeight="1">
      <c r="A14" s="20" t="s">
        <v>84</v>
      </c>
      <c r="B14" s="21">
        <v>0</v>
      </c>
      <c r="C14" s="21">
        <v>0</v>
      </c>
      <c r="D14" s="21">
        <v>0</v>
      </c>
      <c r="E14" s="21">
        <v>0</v>
      </c>
      <c r="F14" s="21">
        <v>0</v>
      </c>
      <c r="G14" s="21">
        <v>0</v>
      </c>
      <c r="H14" s="21">
        <v>0</v>
      </c>
      <c r="I14" s="21">
        <v>0</v>
      </c>
      <c r="J14" s="21">
        <v>0</v>
      </c>
      <c r="K14" s="21">
        <v>0</v>
      </c>
    </row>
    <row r="15" spans="1:11" s="17" customFormat="1" ht="15" customHeight="1">
      <c r="A15" s="22" t="s">
        <v>3</v>
      </c>
      <c r="B15" s="23">
        <f>SUM(B11:B14)</f>
        <v>0</v>
      </c>
      <c r="C15" s="23">
        <f aca="true" t="shared" si="0" ref="C15:K15">SUM(C11:C14)</f>
        <v>0</v>
      </c>
      <c r="D15" s="23">
        <f t="shared" si="0"/>
        <v>0</v>
      </c>
      <c r="E15" s="23">
        <f t="shared" si="0"/>
        <v>0</v>
      </c>
      <c r="F15" s="23">
        <f t="shared" si="0"/>
        <v>0</v>
      </c>
      <c r="G15" s="23">
        <f t="shared" si="0"/>
        <v>0</v>
      </c>
      <c r="H15" s="23">
        <f t="shared" si="0"/>
        <v>0</v>
      </c>
      <c r="I15" s="23">
        <f t="shared" si="0"/>
        <v>0</v>
      </c>
      <c r="J15" s="23">
        <f t="shared" si="0"/>
        <v>0</v>
      </c>
      <c r="K15" s="23">
        <f t="shared" si="0"/>
        <v>0</v>
      </c>
    </row>
    <row r="16" spans="1:11" s="17" customFormat="1" ht="15" customHeight="1">
      <c r="A16" s="22"/>
      <c r="B16" s="24"/>
      <c r="C16" s="24"/>
      <c r="D16" s="24"/>
      <c r="E16" s="24"/>
      <c r="F16" s="24"/>
      <c r="G16" s="24"/>
      <c r="H16" s="24"/>
      <c r="I16" s="24"/>
      <c r="J16" s="24"/>
      <c r="K16" s="24"/>
    </row>
    <row r="17" spans="1:11" ht="15" customHeight="1">
      <c r="A17" s="51" t="s">
        <v>69</v>
      </c>
      <c r="B17" s="49" t="s">
        <v>2</v>
      </c>
      <c r="C17" s="49"/>
      <c r="D17" s="49"/>
      <c r="E17" s="49"/>
      <c r="F17" s="49"/>
      <c r="G17" s="49"/>
      <c r="H17" s="49"/>
      <c r="I17" s="49"/>
      <c r="J17" s="49"/>
      <c r="K17" s="49"/>
    </row>
    <row r="18" spans="1:11" ht="15" customHeight="1">
      <c r="A18" s="51"/>
      <c r="B18" s="33">
        <v>2020</v>
      </c>
      <c r="C18" s="33">
        <v>2021</v>
      </c>
      <c r="D18" s="33">
        <v>2022</v>
      </c>
      <c r="E18" s="33">
        <v>2023</v>
      </c>
      <c r="F18" s="33">
        <v>2024</v>
      </c>
      <c r="G18" s="33">
        <v>2025</v>
      </c>
      <c r="H18" s="33">
        <v>2026</v>
      </c>
      <c r="I18" s="33">
        <v>2027</v>
      </c>
      <c r="J18" s="33">
        <v>2028</v>
      </c>
      <c r="K18" s="33">
        <v>2029</v>
      </c>
    </row>
    <row r="19" spans="1:11" ht="30" customHeight="1">
      <c r="A19" s="20" t="s">
        <v>67</v>
      </c>
      <c r="B19" s="25">
        <v>0</v>
      </c>
      <c r="C19" s="25">
        <v>0</v>
      </c>
      <c r="D19" s="25">
        <v>0</v>
      </c>
      <c r="E19" s="25">
        <v>0</v>
      </c>
      <c r="F19" s="25">
        <v>0</v>
      </c>
      <c r="G19" s="25">
        <v>0</v>
      </c>
      <c r="H19" s="25">
        <v>0</v>
      </c>
      <c r="I19" s="25">
        <v>0</v>
      </c>
      <c r="J19" s="25">
        <v>0</v>
      </c>
      <c r="K19" s="25">
        <v>0</v>
      </c>
    </row>
    <row r="20" spans="1:11" ht="15" customHeight="1">
      <c r="A20" s="20" t="s">
        <v>84</v>
      </c>
      <c r="B20" s="36"/>
      <c r="C20" s="36"/>
      <c r="D20" s="36"/>
      <c r="E20" s="36"/>
      <c r="F20" s="36"/>
      <c r="G20" s="36"/>
      <c r="H20" s="36"/>
      <c r="I20" s="36"/>
      <c r="J20" s="36"/>
      <c r="K20" s="36"/>
    </row>
    <row r="21" spans="1:11" ht="15" customHeight="1">
      <c r="A21" s="22" t="s">
        <v>3</v>
      </c>
      <c r="B21" s="26">
        <f>SUM(B19)</f>
        <v>0</v>
      </c>
      <c r="C21" s="26">
        <f aca="true" t="shared" si="1" ref="C21:K21">SUM(C19)</f>
        <v>0</v>
      </c>
      <c r="D21" s="26">
        <f t="shared" si="1"/>
        <v>0</v>
      </c>
      <c r="E21" s="26">
        <f t="shared" si="1"/>
        <v>0</v>
      </c>
      <c r="F21" s="26">
        <f t="shared" si="1"/>
        <v>0</v>
      </c>
      <c r="G21" s="26">
        <f t="shared" si="1"/>
        <v>0</v>
      </c>
      <c r="H21" s="26">
        <f t="shared" si="1"/>
        <v>0</v>
      </c>
      <c r="I21" s="26">
        <f t="shared" si="1"/>
        <v>0</v>
      </c>
      <c r="J21" s="26">
        <f t="shared" si="1"/>
        <v>0</v>
      </c>
      <c r="K21" s="26">
        <f t="shared" si="1"/>
        <v>0</v>
      </c>
    </row>
    <row r="22" spans="1:11" s="17" customFormat="1" ht="15" customHeight="1">
      <c r="A22" s="22"/>
      <c r="B22" s="27"/>
      <c r="C22" s="27"/>
      <c r="D22" s="27"/>
      <c r="E22" s="27"/>
      <c r="F22" s="27"/>
      <c r="G22" s="27"/>
      <c r="H22" s="27"/>
      <c r="I22" s="27"/>
      <c r="J22" s="27"/>
      <c r="K22" s="24"/>
    </row>
    <row r="23" spans="1:11" ht="30" customHeight="1">
      <c r="A23" s="20" t="s">
        <v>68</v>
      </c>
      <c r="B23" s="28">
        <f>SUM(B21)</f>
        <v>0</v>
      </c>
      <c r="C23" s="28">
        <f aca="true" t="shared" si="2" ref="C23:K23">SUM(C21)</f>
        <v>0</v>
      </c>
      <c r="D23" s="28">
        <f t="shared" si="2"/>
        <v>0</v>
      </c>
      <c r="E23" s="28">
        <f t="shared" si="2"/>
        <v>0</v>
      </c>
      <c r="F23" s="28">
        <f t="shared" si="2"/>
        <v>0</v>
      </c>
      <c r="G23" s="28">
        <f t="shared" si="2"/>
        <v>0</v>
      </c>
      <c r="H23" s="28">
        <f t="shared" si="2"/>
        <v>0</v>
      </c>
      <c r="I23" s="28">
        <f t="shared" si="2"/>
        <v>0</v>
      </c>
      <c r="J23" s="28">
        <f t="shared" si="2"/>
        <v>0</v>
      </c>
      <c r="K23" s="28">
        <f t="shared" si="2"/>
        <v>0</v>
      </c>
    </row>
    <row r="24" spans="1:11" ht="15" customHeight="1">
      <c r="A24" s="20" t="s">
        <v>84</v>
      </c>
      <c r="B24" s="37"/>
      <c r="C24" s="37"/>
      <c r="D24" s="37"/>
      <c r="E24" s="37"/>
      <c r="F24" s="37"/>
      <c r="G24" s="37"/>
      <c r="H24" s="37"/>
      <c r="I24" s="37"/>
      <c r="J24" s="37"/>
      <c r="K24" s="37"/>
    </row>
    <row r="25" spans="1:11" ht="15" customHeight="1">
      <c r="A25" s="29" t="s">
        <v>3</v>
      </c>
      <c r="B25" s="23">
        <f>SUM(B23)</f>
        <v>0</v>
      </c>
      <c r="C25" s="23">
        <f aca="true" t="shared" si="3" ref="C25:K25">SUM(C23)</f>
        <v>0</v>
      </c>
      <c r="D25" s="23">
        <f t="shared" si="3"/>
        <v>0</v>
      </c>
      <c r="E25" s="23">
        <f t="shared" si="3"/>
        <v>0</v>
      </c>
      <c r="F25" s="23">
        <f t="shared" si="3"/>
        <v>0</v>
      </c>
      <c r="G25" s="23">
        <f t="shared" si="3"/>
        <v>0</v>
      </c>
      <c r="H25" s="23">
        <f t="shared" si="3"/>
        <v>0</v>
      </c>
      <c r="I25" s="23">
        <f t="shared" si="3"/>
        <v>0</v>
      </c>
      <c r="J25" s="23">
        <f t="shared" si="3"/>
        <v>0</v>
      </c>
      <c r="K25" s="23">
        <f t="shared" si="3"/>
        <v>0</v>
      </c>
    </row>
    <row r="26" ht="15" customHeight="1"/>
    <row r="27" spans="1:11" ht="15" customHeight="1">
      <c r="A27" s="51" t="s">
        <v>77</v>
      </c>
      <c r="B27" s="49" t="s">
        <v>2</v>
      </c>
      <c r="C27" s="49"/>
      <c r="D27" s="49"/>
      <c r="E27" s="49"/>
      <c r="F27" s="49"/>
      <c r="G27" s="49"/>
      <c r="H27" s="49"/>
      <c r="I27" s="49"/>
      <c r="J27" s="49"/>
      <c r="K27" s="49"/>
    </row>
    <row r="28" spans="1:11" ht="15" customHeight="1">
      <c r="A28" s="51"/>
      <c r="B28" s="33">
        <v>2020</v>
      </c>
      <c r="C28" s="33">
        <v>2021</v>
      </c>
      <c r="D28" s="33">
        <v>2022</v>
      </c>
      <c r="E28" s="33">
        <v>2023</v>
      </c>
      <c r="F28" s="33">
        <v>2024</v>
      </c>
      <c r="G28" s="33">
        <v>2025</v>
      </c>
      <c r="H28" s="33">
        <v>2026</v>
      </c>
      <c r="I28" s="33">
        <v>2027</v>
      </c>
      <c r="J28" s="33">
        <v>2028</v>
      </c>
      <c r="K28" s="33">
        <v>2029</v>
      </c>
    </row>
    <row r="29" spans="1:11" ht="15" customHeight="1">
      <c r="A29" s="30" t="s">
        <v>65</v>
      </c>
      <c r="B29" s="21">
        <v>0</v>
      </c>
      <c r="C29" s="21">
        <v>0</v>
      </c>
      <c r="D29" s="21">
        <v>0</v>
      </c>
      <c r="E29" s="21">
        <v>0</v>
      </c>
      <c r="F29" s="21">
        <v>0</v>
      </c>
      <c r="G29" s="21">
        <v>0</v>
      </c>
      <c r="H29" s="21">
        <v>0</v>
      </c>
      <c r="I29" s="21">
        <v>0</v>
      </c>
      <c r="J29" s="21">
        <v>0</v>
      </c>
      <c r="K29" s="21">
        <v>0</v>
      </c>
    </row>
    <row r="30" spans="1:11" ht="15" customHeight="1">
      <c r="A30" s="30" t="s">
        <v>43</v>
      </c>
      <c r="B30" s="21">
        <v>0</v>
      </c>
      <c r="C30" s="21">
        <v>0</v>
      </c>
      <c r="D30" s="21">
        <v>0</v>
      </c>
      <c r="E30" s="21">
        <v>0</v>
      </c>
      <c r="F30" s="21">
        <v>0</v>
      </c>
      <c r="G30" s="21">
        <v>0</v>
      </c>
      <c r="H30" s="21">
        <v>0</v>
      </c>
      <c r="I30" s="21">
        <v>0</v>
      </c>
      <c r="J30" s="21">
        <v>0</v>
      </c>
      <c r="K30" s="21">
        <v>0</v>
      </c>
    </row>
    <row r="31" spans="1:11" ht="15" customHeight="1">
      <c r="A31" s="30" t="s">
        <v>44</v>
      </c>
      <c r="B31" s="21">
        <v>0</v>
      </c>
      <c r="C31" s="21">
        <v>0</v>
      </c>
      <c r="D31" s="21">
        <v>0</v>
      </c>
      <c r="E31" s="21">
        <v>0</v>
      </c>
      <c r="F31" s="21">
        <v>0</v>
      </c>
      <c r="G31" s="21">
        <v>0</v>
      </c>
      <c r="H31" s="21">
        <v>0</v>
      </c>
      <c r="I31" s="21">
        <v>0</v>
      </c>
      <c r="J31" s="21">
        <v>0</v>
      </c>
      <c r="K31" s="21">
        <v>0</v>
      </c>
    </row>
    <row r="32" spans="1:11" ht="15" customHeight="1">
      <c r="A32" s="30" t="s">
        <v>66</v>
      </c>
      <c r="B32" s="21">
        <v>0</v>
      </c>
      <c r="C32" s="21">
        <v>0</v>
      </c>
      <c r="D32" s="21">
        <v>0</v>
      </c>
      <c r="E32" s="21">
        <v>0</v>
      </c>
      <c r="F32" s="21">
        <v>0</v>
      </c>
      <c r="G32" s="21">
        <v>0</v>
      </c>
      <c r="H32" s="21">
        <v>0</v>
      </c>
      <c r="I32" s="21">
        <v>0</v>
      </c>
      <c r="J32" s="21">
        <v>0</v>
      </c>
      <c r="K32" s="21">
        <v>0</v>
      </c>
    </row>
    <row r="33" spans="1:11" ht="15" customHeight="1">
      <c r="A33" s="20" t="s">
        <v>84</v>
      </c>
      <c r="B33" s="21">
        <v>0</v>
      </c>
      <c r="C33" s="21">
        <v>0</v>
      </c>
      <c r="D33" s="21">
        <v>0</v>
      </c>
      <c r="E33" s="21">
        <v>0</v>
      </c>
      <c r="F33" s="21">
        <v>0</v>
      </c>
      <c r="G33" s="21">
        <v>0</v>
      </c>
      <c r="H33" s="21">
        <v>0</v>
      </c>
      <c r="I33" s="21">
        <v>0</v>
      </c>
      <c r="J33" s="21">
        <v>0</v>
      </c>
      <c r="K33" s="21">
        <v>0</v>
      </c>
    </row>
    <row r="34" spans="1:11" ht="15" customHeight="1">
      <c r="A34" s="22" t="s">
        <v>3</v>
      </c>
      <c r="B34" s="23">
        <f>SUM(B29:B33)</f>
        <v>0</v>
      </c>
      <c r="C34" s="23">
        <f aca="true" t="shared" si="4" ref="C34:K34">SUM(C29:C33)</f>
        <v>0</v>
      </c>
      <c r="D34" s="23">
        <f t="shared" si="4"/>
        <v>0</v>
      </c>
      <c r="E34" s="23">
        <f t="shared" si="4"/>
        <v>0</v>
      </c>
      <c r="F34" s="23">
        <f t="shared" si="4"/>
        <v>0</v>
      </c>
      <c r="G34" s="23">
        <f t="shared" si="4"/>
        <v>0</v>
      </c>
      <c r="H34" s="23">
        <f t="shared" si="4"/>
        <v>0</v>
      </c>
      <c r="I34" s="23">
        <f t="shared" si="4"/>
        <v>0</v>
      </c>
      <c r="J34" s="23">
        <f t="shared" si="4"/>
        <v>0</v>
      </c>
      <c r="K34" s="23">
        <f t="shared" si="4"/>
        <v>0</v>
      </c>
    </row>
    <row r="35" ht="15" customHeight="1">
      <c r="A35" s="2" t="s">
        <v>75</v>
      </c>
    </row>
    <row r="36" ht="15" customHeight="1">
      <c r="A36" s="2" t="s">
        <v>76</v>
      </c>
    </row>
    <row r="37" ht="15" customHeight="1">
      <c r="A37" s="32" t="s">
        <v>86</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sheetData>
  <sheetProtection/>
  <mergeCells count="13">
    <mergeCell ref="B1:C1"/>
    <mergeCell ref="A2:A6"/>
    <mergeCell ref="D1:K1"/>
    <mergeCell ref="D2:K7"/>
    <mergeCell ref="A17:A18"/>
    <mergeCell ref="B17:K17"/>
    <mergeCell ref="A27:A28"/>
    <mergeCell ref="B27:K27"/>
    <mergeCell ref="P2:W2"/>
    <mergeCell ref="P3:W3"/>
    <mergeCell ref="A7:C7"/>
    <mergeCell ref="A9:A10"/>
    <mergeCell ref="B9:K9"/>
  </mergeCells>
  <printOptions/>
  <pageMargins left="0.7" right="0.7" top="0.75" bottom="0.75" header="0.3" footer="0.3"/>
  <pageSetup horizontalDpi="600" verticalDpi="600" orientation="portrait" scale="24" r:id="rId1"/>
  <ignoredErrors>
    <ignoredError sqref="B15:K35" formulaRange="1"/>
  </ignoredErrors>
</worksheet>
</file>

<file path=xl/worksheets/sheet6.xml><?xml version="1.0" encoding="utf-8"?>
<worksheet xmlns="http://schemas.openxmlformats.org/spreadsheetml/2006/main" xmlns:r="http://schemas.openxmlformats.org/officeDocument/2006/relationships">
  <dimension ref="A1:W37"/>
  <sheetViews>
    <sheetView zoomScalePageLayoutView="0" workbookViewId="0" topLeftCell="A1">
      <selection activeCell="A1" sqref="A1"/>
    </sheetView>
  </sheetViews>
  <sheetFormatPr defaultColWidth="9.140625" defaultRowHeight="15"/>
  <cols>
    <col min="1" max="1" width="89.7109375" style="2" customWidth="1"/>
    <col min="2" max="2" width="22.57421875" style="2" customWidth="1"/>
    <col min="3" max="11" width="15.7109375" style="2" customWidth="1"/>
    <col min="12" max="16384" width="9.140625" style="2" customWidth="1"/>
  </cols>
  <sheetData>
    <row r="1" spans="1:11" ht="15" customHeight="1">
      <c r="A1" s="9" t="s">
        <v>64</v>
      </c>
      <c r="B1" s="46" t="s">
        <v>72</v>
      </c>
      <c r="C1" s="47"/>
      <c r="D1" s="49" t="s">
        <v>83</v>
      </c>
      <c r="E1" s="49"/>
      <c r="F1" s="49"/>
      <c r="G1" s="49"/>
      <c r="H1" s="49"/>
      <c r="I1" s="49"/>
      <c r="J1" s="49"/>
      <c r="K1" s="49"/>
    </row>
    <row r="2" spans="1:23" ht="15" customHeight="1">
      <c r="A2" s="52" t="s">
        <v>71</v>
      </c>
      <c r="B2" s="10" t="s">
        <v>73</v>
      </c>
      <c r="C2" s="11">
        <v>40</v>
      </c>
      <c r="D2" s="55" t="s">
        <v>85</v>
      </c>
      <c r="E2" s="55"/>
      <c r="F2" s="55"/>
      <c r="G2" s="55"/>
      <c r="H2" s="55"/>
      <c r="I2" s="55"/>
      <c r="J2" s="55"/>
      <c r="K2" s="55"/>
      <c r="P2" s="50"/>
      <c r="Q2" s="50"/>
      <c r="R2" s="50"/>
      <c r="S2" s="50"/>
      <c r="T2" s="50"/>
      <c r="U2" s="50"/>
      <c r="V2" s="50"/>
      <c r="W2" s="50"/>
    </row>
    <row r="3" spans="1:23" ht="15" customHeight="1">
      <c r="A3" s="53"/>
      <c r="B3" s="12" t="s">
        <v>74</v>
      </c>
      <c r="C3" s="13">
        <v>400</v>
      </c>
      <c r="D3" s="55"/>
      <c r="E3" s="55"/>
      <c r="F3" s="55"/>
      <c r="G3" s="55"/>
      <c r="H3" s="55"/>
      <c r="I3" s="55"/>
      <c r="J3" s="55"/>
      <c r="K3" s="55"/>
      <c r="P3" s="50"/>
      <c r="Q3" s="50"/>
      <c r="R3" s="50"/>
      <c r="S3" s="50"/>
      <c r="T3" s="50"/>
      <c r="U3" s="50"/>
      <c r="V3" s="50"/>
      <c r="W3" s="50"/>
    </row>
    <row r="4" spans="1:23" ht="15" customHeight="1">
      <c r="A4" s="53"/>
      <c r="B4" s="12" t="s">
        <v>40</v>
      </c>
      <c r="C4" s="14">
        <v>200000000</v>
      </c>
      <c r="D4" s="55"/>
      <c r="E4" s="55"/>
      <c r="F4" s="55"/>
      <c r="G4" s="55"/>
      <c r="H4" s="55"/>
      <c r="I4" s="55"/>
      <c r="J4" s="55"/>
      <c r="K4" s="55"/>
      <c r="P4" s="34"/>
      <c r="Q4" s="34"/>
      <c r="R4" s="34"/>
      <c r="S4" s="34"/>
      <c r="T4" s="34"/>
      <c r="U4" s="34"/>
      <c r="V4" s="34"/>
      <c r="W4" s="34"/>
    </row>
    <row r="5" spans="1:23" ht="15" customHeight="1">
      <c r="A5" s="53"/>
      <c r="B5" s="12" t="s">
        <v>41</v>
      </c>
      <c r="C5" s="14">
        <v>350000000</v>
      </c>
      <c r="D5" s="55"/>
      <c r="E5" s="55"/>
      <c r="F5" s="55"/>
      <c r="G5" s="55"/>
      <c r="H5" s="55"/>
      <c r="I5" s="55"/>
      <c r="J5" s="55"/>
      <c r="K5" s="55"/>
      <c r="P5" s="34"/>
      <c r="Q5" s="34"/>
      <c r="R5" s="34"/>
      <c r="S5" s="34"/>
      <c r="T5" s="34"/>
      <c r="U5" s="34"/>
      <c r="V5" s="34"/>
      <c r="W5" s="34"/>
    </row>
    <row r="6" spans="1:23" ht="15" customHeight="1">
      <c r="A6" s="54"/>
      <c r="B6" s="12" t="s">
        <v>42</v>
      </c>
      <c r="C6" s="15">
        <v>6400</v>
      </c>
      <c r="D6" s="55"/>
      <c r="E6" s="55"/>
      <c r="F6" s="55"/>
      <c r="G6" s="55"/>
      <c r="H6" s="55"/>
      <c r="I6" s="55"/>
      <c r="J6" s="55"/>
      <c r="K6" s="55"/>
      <c r="P6" s="34"/>
      <c r="Q6" s="34"/>
      <c r="R6" s="34"/>
      <c r="S6" s="34"/>
      <c r="T6" s="34"/>
      <c r="U6" s="34"/>
      <c r="V6" s="34"/>
      <c r="W6" s="34"/>
    </row>
    <row r="7" spans="1:23" ht="15" customHeight="1">
      <c r="A7" s="48" t="s">
        <v>4</v>
      </c>
      <c r="B7" s="48"/>
      <c r="C7" s="48"/>
      <c r="D7" s="55"/>
      <c r="E7" s="55"/>
      <c r="F7" s="55"/>
      <c r="G7" s="55"/>
      <c r="H7" s="55"/>
      <c r="I7" s="55"/>
      <c r="J7" s="55"/>
      <c r="K7" s="55"/>
      <c r="P7" s="34"/>
      <c r="Q7" s="34"/>
      <c r="R7" s="34"/>
      <c r="S7" s="34"/>
      <c r="T7" s="34"/>
      <c r="U7" s="34"/>
      <c r="V7" s="34"/>
      <c r="W7" s="34"/>
    </row>
    <row r="8" spans="2:23" ht="15" customHeight="1">
      <c r="B8" s="16"/>
      <c r="C8" s="17"/>
      <c r="P8" s="34"/>
      <c r="Q8" s="34"/>
      <c r="R8" s="34"/>
      <c r="S8" s="34"/>
      <c r="T8" s="34"/>
      <c r="U8" s="34"/>
      <c r="V8" s="34"/>
      <c r="W8" s="34"/>
    </row>
    <row r="9" spans="1:16" ht="15" customHeight="1">
      <c r="A9" s="51" t="s">
        <v>102</v>
      </c>
      <c r="B9" s="49" t="s">
        <v>2</v>
      </c>
      <c r="C9" s="49"/>
      <c r="D9" s="49"/>
      <c r="E9" s="49"/>
      <c r="F9" s="49"/>
      <c r="G9" s="49"/>
      <c r="H9" s="49"/>
      <c r="I9" s="49"/>
      <c r="J9" s="49"/>
      <c r="K9" s="49"/>
      <c r="P9" s="18"/>
    </row>
    <row r="10" spans="1:11" s="17" customFormat="1" ht="15" customHeight="1">
      <c r="A10" s="51"/>
      <c r="B10" s="33">
        <v>2020</v>
      </c>
      <c r="C10" s="33">
        <v>2021</v>
      </c>
      <c r="D10" s="33">
        <v>2022</v>
      </c>
      <c r="E10" s="33">
        <v>2023</v>
      </c>
      <c r="F10" s="33">
        <v>2024</v>
      </c>
      <c r="G10" s="33">
        <v>2025</v>
      </c>
      <c r="H10" s="33">
        <v>2026</v>
      </c>
      <c r="I10" s="33">
        <v>2027</v>
      </c>
      <c r="J10" s="33">
        <v>2028</v>
      </c>
      <c r="K10" s="33">
        <v>2029</v>
      </c>
    </row>
    <row r="11" spans="1:11" ht="15" customHeight="1">
      <c r="A11" s="20" t="s">
        <v>61</v>
      </c>
      <c r="B11" s="21">
        <v>0</v>
      </c>
      <c r="C11" s="21">
        <v>0</v>
      </c>
      <c r="D11" s="21">
        <v>0</v>
      </c>
      <c r="E11" s="21">
        <v>0</v>
      </c>
      <c r="F11" s="21">
        <v>0</v>
      </c>
      <c r="G11" s="21">
        <v>0</v>
      </c>
      <c r="H11" s="21">
        <v>0</v>
      </c>
      <c r="I11" s="21">
        <v>0</v>
      </c>
      <c r="J11" s="21">
        <v>0</v>
      </c>
      <c r="K11" s="21">
        <v>0</v>
      </c>
    </row>
    <row r="12" spans="1:11" ht="15" customHeight="1">
      <c r="A12" s="20" t="s">
        <v>62</v>
      </c>
      <c r="B12" s="21">
        <v>0</v>
      </c>
      <c r="C12" s="21">
        <v>0</v>
      </c>
      <c r="D12" s="21">
        <v>0</v>
      </c>
      <c r="E12" s="21">
        <v>0</v>
      </c>
      <c r="F12" s="21">
        <v>0</v>
      </c>
      <c r="G12" s="21">
        <v>0</v>
      </c>
      <c r="H12" s="21">
        <v>0</v>
      </c>
      <c r="I12" s="21">
        <v>0</v>
      </c>
      <c r="J12" s="21">
        <v>0</v>
      </c>
      <c r="K12" s="21">
        <v>0</v>
      </c>
    </row>
    <row r="13" spans="1:11" ht="15" customHeight="1">
      <c r="A13" s="20" t="s">
        <v>63</v>
      </c>
      <c r="B13" s="21">
        <v>0</v>
      </c>
      <c r="C13" s="21">
        <v>0</v>
      </c>
      <c r="D13" s="21">
        <v>0</v>
      </c>
      <c r="E13" s="21">
        <v>0</v>
      </c>
      <c r="F13" s="21">
        <v>0</v>
      </c>
      <c r="G13" s="21">
        <v>0</v>
      </c>
      <c r="H13" s="21">
        <v>0</v>
      </c>
      <c r="I13" s="21">
        <v>0</v>
      </c>
      <c r="J13" s="21">
        <v>0</v>
      </c>
      <c r="K13" s="21">
        <v>0</v>
      </c>
    </row>
    <row r="14" spans="1:11" ht="15" customHeight="1">
      <c r="A14" s="20" t="s">
        <v>84</v>
      </c>
      <c r="B14" s="21">
        <v>0</v>
      </c>
      <c r="C14" s="21">
        <v>0</v>
      </c>
      <c r="D14" s="21">
        <v>0</v>
      </c>
      <c r="E14" s="21">
        <v>0</v>
      </c>
      <c r="F14" s="21">
        <v>0</v>
      </c>
      <c r="G14" s="21">
        <v>0</v>
      </c>
      <c r="H14" s="21">
        <v>0</v>
      </c>
      <c r="I14" s="21">
        <v>0</v>
      </c>
      <c r="J14" s="21">
        <v>0</v>
      </c>
      <c r="K14" s="21">
        <v>0</v>
      </c>
    </row>
    <row r="15" spans="1:11" s="17" customFormat="1" ht="15" customHeight="1">
      <c r="A15" s="22" t="s">
        <v>3</v>
      </c>
      <c r="B15" s="23">
        <f>SUM(B11:B14)</f>
        <v>0</v>
      </c>
      <c r="C15" s="23">
        <f aca="true" t="shared" si="0" ref="C15:K15">SUM(C11:C14)</f>
        <v>0</v>
      </c>
      <c r="D15" s="23">
        <f t="shared" si="0"/>
        <v>0</v>
      </c>
      <c r="E15" s="23">
        <f t="shared" si="0"/>
        <v>0</v>
      </c>
      <c r="F15" s="23">
        <f t="shared" si="0"/>
        <v>0</v>
      </c>
      <c r="G15" s="23">
        <f t="shared" si="0"/>
        <v>0</v>
      </c>
      <c r="H15" s="23">
        <f t="shared" si="0"/>
        <v>0</v>
      </c>
      <c r="I15" s="23">
        <f t="shared" si="0"/>
        <v>0</v>
      </c>
      <c r="J15" s="23">
        <f t="shared" si="0"/>
        <v>0</v>
      </c>
      <c r="K15" s="23">
        <f t="shared" si="0"/>
        <v>0</v>
      </c>
    </row>
    <row r="16" spans="1:11" s="17" customFormat="1" ht="15" customHeight="1">
      <c r="A16" s="22"/>
      <c r="B16" s="24"/>
      <c r="C16" s="24"/>
      <c r="D16" s="24"/>
      <c r="E16" s="24"/>
      <c r="F16" s="24"/>
      <c r="G16" s="24"/>
      <c r="H16" s="24"/>
      <c r="I16" s="24"/>
      <c r="J16" s="24"/>
      <c r="K16" s="24"/>
    </row>
    <row r="17" spans="1:11" ht="15" customHeight="1">
      <c r="A17" s="51" t="s">
        <v>69</v>
      </c>
      <c r="B17" s="49" t="s">
        <v>2</v>
      </c>
      <c r="C17" s="49"/>
      <c r="D17" s="49"/>
      <c r="E17" s="49"/>
      <c r="F17" s="49"/>
      <c r="G17" s="49"/>
      <c r="H17" s="49"/>
      <c r="I17" s="49"/>
      <c r="J17" s="49"/>
      <c r="K17" s="49"/>
    </row>
    <row r="18" spans="1:11" ht="15" customHeight="1">
      <c r="A18" s="51"/>
      <c r="B18" s="33">
        <v>2020</v>
      </c>
      <c r="C18" s="33">
        <v>2021</v>
      </c>
      <c r="D18" s="33">
        <v>2022</v>
      </c>
      <c r="E18" s="33">
        <v>2023</v>
      </c>
      <c r="F18" s="33">
        <v>2024</v>
      </c>
      <c r="G18" s="33">
        <v>2025</v>
      </c>
      <c r="H18" s="33">
        <v>2026</v>
      </c>
      <c r="I18" s="33">
        <v>2027</v>
      </c>
      <c r="J18" s="33">
        <v>2028</v>
      </c>
      <c r="K18" s="33">
        <v>2029</v>
      </c>
    </row>
    <row r="19" spans="1:11" ht="30" customHeight="1">
      <c r="A19" s="20" t="s">
        <v>67</v>
      </c>
      <c r="B19" s="25">
        <v>0</v>
      </c>
      <c r="C19" s="25">
        <v>0</v>
      </c>
      <c r="D19" s="25">
        <v>0</v>
      </c>
      <c r="E19" s="25">
        <v>0</v>
      </c>
      <c r="F19" s="25">
        <v>0</v>
      </c>
      <c r="G19" s="25">
        <v>0</v>
      </c>
      <c r="H19" s="25">
        <v>0</v>
      </c>
      <c r="I19" s="25">
        <v>0</v>
      </c>
      <c r="J19" s="25">
        <v>0</v>
      </c>
      <c r="K19" s="25">
        <v>0</v>
      </c>
    </row>
    <row r="20" spans="1:11" ht="15" customHeight="1">
      <c r="A20" s="20" t="s">
        <v>84</v>
      </c>
      <c r="B20" s="36"/>
      <c r="C20" s="36"/>
      <c r="D20" s="36"/>
      <c r="E20" s="36"/>
      <c r="F20" s="36"/>
      <c r="G20" s="36"/>
      <c r="H20" s="36"/>
      <c r="I20" s="36"/>
      <c r="J20" s="36"/>
      <c r="K20" s="36"/>
    </row>
    <row r="21" spans="1:11" ht="15" customHeight="1">
      <c r="A21" s="22" t="s">
        <v>3</v>
      </c>
      <c r="B21" s="26">
        <f>SUM(B19)</f>
        <v>0</v>
      </c>
      <c r="C21" s="26">
        <f aca="true" t="shared" si="1" ref="C21:K21">SUM(C19)</f>
        <v>0</v>
      </c>
      <c r="D21" s="26">
        <f t="shared" si="1"/>
        <v>0</v>
      </c>
      <c r="E21" s="26">
        <f t="shared" si="1"/>
        <v>0</v>
      </c>
      <c r="F21" s="26">
        <f t="shared" si="1"/>
        <v>0</v>
      </c>
      <c r="G21" s="26">
        <f t="shared" si="1"/>
        <v>0</v>
      </c>
      <c r="H21" s="26">
        <f t="shared" si="1"/>
        <v>0</v>
      </c>
      <c r="I21" s="26">
        <f t="shared" si="1"/>
        <v>0</v>
      </c>
      <c r="J21" s="26">
        <f t="shared" si="1"/>
        <v>0</v>
      </c>
      <c r="K21" s="26">
        <f t="shared" si="1"/>
        <v>0</v>
      </c>
    </row>
    <row r="22" spans="1:11" s="17" customFormat="1" ht="15" customHeight="1">
      <c r="A22" s="22"/>
      <c r="B22" s="27"/>
      <c r="C22" s="27"/>
      <c r="D22" s="27"/>
      <c r="E22" s="27"/>
      <c r="F22" s="27"/>
      <c r="G22" s="27"/>
      <c r="H22" s="27"/>
      <c r="I22" s="27"/>
      <c r="J22" s="27"/>
      <c r="K22" s="24"/>
    </row>
    <row r="23" spans="1:11" ht="30" customHeight="1">
      <c r="A23" s="20" t="s">
        <v>68</v>
      </c>
      <c r="B23" s="28">
        <f>SUM(B21)</f>
        <v>0</v>
      </c>
      <c r="C23" s="28">
        <f aca="true" t="shared" si="2" ref="C23:K23">SUM(C21)</f>
        <v>0</v>
      </c>
      <c r="D23" s="28">
        <f t="shared" si="2"/>
        <v>0</v>
      </c>
      <c r="E23" s="28">
        <f t="shared" si="2"/>
        <v>0</v>
      </c>
      <c r="F23" s="28">
        <f t="shared" si="2"/>
        <v>0</v>
      </c>
      <c r="G23" s="28">
        <f t="shared" si="2"/>
        <v>0</v>
      </c>
      <c r="H23" s="28">
        <f t="shared" si="2"/>
        <v>0</v>
      </c>
      <c r="I23" s="28">
        <f t="shared" si="2"/>
        <v>0</v>
      </c>
      <c r="J23" s="28">
        <f t="shared" si="2"/>
        <v>0</v>
      </c>
      <c r="K23" s="28">
        <f t="shared" si="2"/>
        <v>0</v>
      </c>
    </row>
    <row r="24" spans="1:11" ht="15" customHeight="1">
      <c r="A24" s="20" t="s">
        <v>84</v>
      </c>
      <c r="B24" s="37"/>
      <c r="C24" s="37"/>
      <c r="D24" s="37"/>
      <c r="E24" s="37"/>
      <c r="F24" s="37"/>
      <c r="G24" s="37"/>
      <c r="H24" s="37"/>
      <c r="I24" s="37"/>
      <c r="J24" s="37"/>
      <c r="K24" s="37"/>
    </row>
    <row r="25" spans="1:11" ht="15" customHeight="1">
      <c r="A25" s="29" t="s">
        <v>3</v>
      </c>
      <c r="B25" s="23">
        <f>SUM(B23)</f>
        <v>0</v>
      </c>
      <c r="C25" s="23">
        <f aca="true" t="shared" si="3" ref="C25:K25">SUM(C23)</f>
        <v>0</v>
      </c>
      <c r="D25" s="23">
        <f t="shared" si="3"/>
        <v>0</v>
      </c>
      <c r="E25" s="23">
        <f t="shared" si="3"/>
        <v>0</v>
      </c>
      <c r="F25" s="23">
        <f t="shared" si="3"/>
        <v>0</v>
      </c>
      <c r="G25" s="23">
        <f t="shared" si="3"/>
        <v>0</v>
      </c>
      <c r="H25" s="23">
        <f t="shared" si="3"/>
        <v>0</v>
      </c>
      <c r="I25" s="23">
        <f t="shared" si="3"/>
        <v>0</v>
      </c>
      <c r="J25" s="23">
        <f t="shared" si="3"/>
        <v>0</v>
      </c>
      <c r="K25" s="23">
        <f t="shared" si="3"/>
        <v>0</v>
      </c>
    </row>
    <row r="26" ht="15" customHeight="1"/>
    <row r="27" spans="1:11" ht="15" customHeight="1">
      <c r="A27" s="51" t="s">
        <v>77</v>
      </c>
      <c r="B27" s="49" t="s">
        <v>2</v>
      </c>
      <c r="C27" s="49"/>
      <c r="D27" s="49"/>
      <c r="E27" s="49"/>
      <c r="F27" s="49"/>
      <c r="G27" s="49"/>
      <c r="H27" s="49"/>
      <c r="I27" s="49"/>
      <c r="J27" s="49"/>
      <c r="K27" s="49"/>
    </row>
    <row r="28" spans="1:11" ht="15" customHeight="1">
      <c r="A28" s="51"/>
      <c r="B28" s="33">
        <v>2020</v>
      </c>
      <c r="C28" s="33">
        <v>2021</v>
      </c>
      <c r="D28" s="33">
        <v>2022</v>
      </c>
      <c r="E28" s="33">
        <v>2023</v>
      </c>
      <c r="F28" s="33">
        <v>2024</v>
      </c>
      <c r="G28" s="33">
        <v>2025</v>
      </c>
      <c r="H28" s="33">
        <v>2026</v>
      </c>
      <c r="I28" s="33">
        <v>2027</v>
      </c>
      <c r="J28" s="33">
        <v>2028</v>
      </c>
      <c r="K28" s="33">
        <v>2029</v>
      </c>
    </row>
    <row r="29" spans="1:11" ht="15" customHeight="1">
      <c r="A29" s="30" t="s">
        <v>65</v>
      </c>
      <c r="B29" s="21">
        <v>0</v>
      </c>
      <c r="C29" s="21">
        <v>0</v>
      </c>
      <c r="D29" s="21">
        <v>0</v>
      </c>
      <c r="E29" s="21">
        <v>0</v>
      </c>
      <c r="F29" s="21">
        <v>0</v>
      </c>
      <c r="G29" s="21">
        <v>0</v>
      </c>
      <c r="H29" s="21">
        <v>0</v>
      </c>
      <c r="I29" s="21">
        <v>0</v>
      </c>
      <c r="J29" s="21">
        <v>0</v>
      </c>
      <c r="K29" s="21">
        <v>0</v>
      </c>
    </row>
    <row r="30" spans="1:11" ht="15" customHeight="1">
      <c r="A30" s="30" t="s">
        <v>43</v>
      </c>
      <c r="B30" s="21">
        <v>0</v>
      </c>
      <c r="C30" s="21">
        <v>0</v>
      </c>
      <c r="D30" s="21">
        <v>0</v>
      </c>
      <c r="E30" s="21">
        <v>0</v>
      </c>
      <c r="F30" s="21">
        <v>0</v>
      </c>
      <c r="G30" s="21">
        <v>0</v>
      </c>
      <c r="H30" s="21">
        <v>0</v>
      </c>
      <c r="I30" s="21">
        <v>0</v>
      </c>
      <c r="J30" s="21">
        <v>0</v>
      </c>
      <c r="K30" s="21">
        <v>0</v>
      </c>
    </row>
    <row r="31" spans="1:11" ht="15" customHeight="1">
      <c r="A31" s="30" t="s">
        <v>44</v>
      </c>
      <c r="B31" s="21">
        <v>0</v>
      </c>
      <c r="C31" s="21">
        <v>0</v>
      </c>
      <c r="D31" s="21">
        <v>0</v>
      </c>
      <c r="E31" s="21">
        <v>0</v>
      </c>
      <c r="F31" s="21">
        <v>0</v>
      </c>
      <c r="G31" s="21">
        <v>0</v>
      </c>
      <c r="H31" s="21">
        <v>0</v>
      </c>
      <c r="I31" s="21">
        <v>0</v>
      </c>
      <c r="J31" s="21">
        <v>0</v>
      </c>
      <c r="K31" s="21">
        <v>0</v>
      </c>
    </row>
    <row r="32" spans="1:11" ht="15" customHeight="1">
      <c r="A32" s="30" t="s">
        <v>66</v>
      </c>
      <c r="B32" s="21">
        <v>0</v>
      </c>
      <c r="C32" s="21">
        <v>0</v>
      </c>
      <c r="D32" s="21">
        <v>0</v>
      </c>
      <c r="E32" s="21">
        <v>0</v>
      </c>
      <c r="F32" s="21">
        <v>0</v>
      </c>
      <c r="G32" s="21">
        <v>0</v>
      </c>
      <c r="H32" s="21">
        <v>0</v>
      </c>
      <c r="I32" s="21">
        <v>0</v>
      </c>
      <c r="J32" s="21">
        <v>0</v>
      </c>
      <c r="K32" s="21">
        <v>0</v>
      </c>
    </row>
    <row r="33" spans="1:11" ht="15" customHeight="1">
      <c r="A33" s="20" t="s">
        <v>84</v>
      </c>
      <c r="B33" s="21">
        <v>0</v>
      </c>
      <c r="C33" s="21">
        <v>0</v>
      </c>
      <c r="D33" s="21">
        <v>0</v>
      </c>
      <c r="E33" s="21">
        <v>0</v>
      </c>
      <c r="F33" s="21">
        <v>0</v>
      </c>
      <c r="G33" s="21">
        <v>0</v>
      </c>
      <c r="H33" s="21">
        <v>0</v>
      </c>
      <c r="I33" s="21">
        <v>0</v>
      </c>
      <c r="J33" s="21">
        <v>0</v>
      </c>
      <c r="K33" s="21">
        <v>0</v>
      </c>
    </row>
    <row r="34" spans="1:11" ht="15" customHeight="1">
      <c r="A34" s="22" t="s">
        <v>3</v>
      </c>
      <c r="B34" s="23">
        <f>SUM(B29:B33)</f>
        <v>0</v>
      </c>
      <c r="C34" s="23">
        <f aca="true" t="shared" si="4" ref="C34:K34">SUM(C29:C33)</f>
        <v>0</v>
      </c>
      <c r="D34" s="23">
        <f t="shared" si="4"/>
        <v>0</v>
      </c>
      <c r="E34" s="23">
        <f t="shared" si="4"/>
        <v>0</v>
      </c>
      <c r="F34" s="23">
        <f t="shared" si="4"/>
        <v>0</v>
      </c>
      <c r="G34" s="23">
        <f t="shared" si="4"/>
        <v>0</v>
      </c>
      <c r="H34" s="23">
        <f t="shared" si="4"/>
        <v>0</v>
      </c>
      <c r="I34" s="23">
        <f t="shared" si="4"/>
        <v>0</v>
      </c>
      <c r="J34" s="23">
        <f t="shared" si="4"/>
        <v>0</v>
      </c>
      <c r="K34" s="23">
        <f t="shared" si="4"/>
        <v>0</v>
      </c>
    </row>
    <row r="35" ht="15" customHeight="1">
      <c r="A35" s="2" t="s">
        <v>75</v>
      </c>
    </row>
    <row r="36" ht="15" customHeight="1">
      <c r="A36" s="2" t="s">
        <v>76</v>
      </c>
    </row>
    <row r="37" ht="15" customHeight="1">
      <c r="A37" s="32" t="s">
        <v>86</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sheetData>
  <sheetProtection/>
  <mergeCells count="13">
    <mergeCell ref="B1:C1"/>
    <mergeCell ref="A2:A6"/>
    <mergeCell ref="D1:K1"/>
    <mergeCell ref="D2:K7"/>
    <mergeCell ref="A17:A18"/>
    <mergeCell ref="B17:K17"/>
    <mergeCell ref="A27:A28"/>
    <mergeCell ref="B27:K27"/>
    <mergeCell ref="P2:W2"/>
    <mergeCell ref="P3:W3"/>
    <mergeCell ref="A7:C7"/>
    <mergeCell ref="A9:A10"/>
    <mergeCell ref="B9:K9"/>
  </mergeCells>
  <printOptions/>
  <pageMargins left="0.7" right="0.7" top="0.75" bottom="0.75" header="0.3" footer="0.3"/>
  <pageSetup horizontalDpi="600" verticalDpi="600" orientation="portrait" scale="24" r:id="rId1"/>
  <ignoredErrors>
    <ignoredError sqref="B15:K34" formulaRange="1"/>
  </ignoredErrors>
</worksheet>
</file>

<file path=xl/worksheets/sheet7.xml><?xml version="1.0" encoding="utf-8"?>
<worksheet xmlns="http://schemas.openxmlformats.org/spreadsheetml/2006/main" xmlns:r="http://schemas.openxmlformats.org/officeDocument/2006/relationships">
  <dimension ref="A1:B12"/>
  <sheetViews>
    <sheetView zoomScale="115" zoomScaleNormal="115" zoomScalePageLayoutView="0" workbookViewId="0" topLeftCell="A1">
      <selection activeCell="A1" sqref="A1"/>
    </sheetView>
  </sheetViews>
  <sheetFormatPr defaultColWidth="9.140625" defaultRowHeight="15"/>
  <cols>
    <col min="1" max="1" width="61.7109375" style="2" customWidth="1"/>
    <col min="2" max="2" width="23.140625" style="2" customWidth="1"/>
    <col min="3" max="16384" width="9.140625" style="2" customWidth="1"/>
  </cols>
  <sheetData>
    <row r="1" spans="1:2" ht="33">
      <c r="A1" s="5" t="s">
        <v>50</v>
      </c>
      <c r="B1" s="6" t="s">
        <v>51</v>
      </c>
    </row>
    <row r="2" spans="1:2" ht="16.5">
      <c r="A2" s="7" t="s">
        <v>103</v>
      </c>
      <c r="B2" s="8"/>
    </row>
    <row r="3" spans="1:2" ht="16.5">
      <c r="A3" s="40" t="s">
        <v>104</v>
      </c>
      <c r="B3" s="8"/>
    </row>
    <row r="4" spans="1:2" ht="16.5">
      <c r="A4" s="40" t="s">
        <v>106</v>
      </c>
      <c r="B4" s="8"/>
    </row>
    <row r="5" spans="1:2" ht="16.5">
      <c r="A5" s="40" t="s">
        <v>105</v>
      </c>
      <c r="B5" s="8"/>
    </row>
    <row r="6" spans="1:2" ht="16.5">
      <c r="A6" s="40" t="s">
        <v>104</v>
      </c>
      <c r="B6" s="8"/>
    </row>
    <row r="7" spans="1:2" ht="16.5">
      <c r="A7" s="40" t="s">
        <v>106</v>
      </c>
      <c r="B7" s="8"/>
    </row>
    <row r="8" spans="1:2" ht="16.5">
      <c r="A8" s="40"/>
      <c r="B8" s="8"/>
    </row>
    <row r="9" spans="1:2" ht="16.5">
      <c r="A9" s="40"/>
      <c r="B9" s="8"/>
    </row>
    <row r="10" spans="1:2" ht="16.5">
      <c r="A10" s="40"/>
      <c r="B10" s="8"/>
    </row>
    <row r="11" spans="1:2" ht="16.5">
      <c r="A11" s="40"/>
      <c r="B11" s="8"/>
    </row>
    <row r="12" ht="16.5">
      <c r="A12" s="4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C34"/>
  <sheetViews>
    <sheetView zoomScale="85" zoomScaleNormal="85" zoomScalePageLayoutView="0" workbookViewId="0" topLeftCell="A1">
      <selection activeCell="A1" sqref="A1:AC1"/>
    </sheetView>
  </sheetViews>
  <sheetFormatPr defaultColWidth="9.140625" defaultRowHeight="15"/>
  <cols>
    <col min="1" max="28" width="9.140625" style="2" customWidth="1"/>
    <col min="29" max="29" width="11.421875" style="2" customWidth="1"/>
    <col min="30" max="16384" width="9.140625" style="2" customWidth="1"/>
  </cols>
  <sheetData>
    <row r="1" spans="1:29" ht="39.75" customHeight="1">
      <c r="A1" s="58" t="s">
        <v>116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ht="39.75" customHeight="1">
      <c r="A2" s="57" t="s">
        <v>78</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row>
    <row r="3" spans="1:29" ht="39.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row>
    <row r="4" spans="1:29" ht="39.75" customHeight="1">
      <c r="A4" s="58" t="s">
        <v>117</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ht="39.75" customHeight="1">
      <c r="A5" s="57" t="s">
        <v>79</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1:29" ht="39.75" customHeight="1">
      <c r="A6" s="35"/>
      <c r="B6" s="35"/>
      <c r="C6" s="35"/>
      <c r="D6" s="35"/>
      <c r="E6" s="35"/>
      <c r="F6" s="35"/>
      <c r="G6" s="35"/>
      <c r="H6" s="35"/>
      <c r="I6" s="35"/>
      <c r="J6" s="35"/>
      <c r="K6" s="35"/>
      <c r="L6" s="35"/>
      <c r="M6" s="35"/>
      <c r="N6" s="35"/>
      <c r="O6" s="35"/>
      <c r="P6" s="59"/>
      <c r="Q6" s="59"/>
      <c r="R6" s="59"/>
      <c r="S6" s="59"/>
      <c r="T6" s="59"/>
      <c r="U6" s="35"/>
      <c r="V6" s="35"/>
      <c r="W6" s="35"/>
      <c r="X6" s="35"/>
      <c r="Y6" s="35"/>
      <c r="Z6" s="35"/>
      <c r="AA6" s="35"/>
      <c r="AB6" s="35"/>
      <c r="AC6" s="35"/>
    </row>
    <row r="7" spans="1:29" ht="39.75" customHeight="1">
      <c r="A7" s="58" t="s">
        <v>118</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row>
    <row r="8" spans="1:29" ht="39.75" customHeight="1">
      <c r="A8" s="57" t="s">
        <v>80</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row>
    <row r="9" spans="1:29" ht="39.7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row>
    <row r="10" spans="1:29" ht="39.75" customHeight="1">
      <c r="A10" s="58" t="s">
        <v>119</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row>
    <row r="11" spans="1:29" ht="39.75" customHeight="1">
      <c r="A11" s="57" t="s">
        <v>82</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row>
    <row r="12" spans="1:29" ht="39.7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row>
    <row r="13" spans="1:29" ht="39.75" customHeight="1">
      <c r="A13" s="58" t="s">
        <v>120</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row>
    <row r="14" spans="1:29" ht="39.75" customHeight="1">
      <c r="A14" s="57" t="s">
        <v>81</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row>
    <row r="15" spans="1:29" ht="16.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row>
    <row r="16" spans="1:29" ht="16.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row>
    <row r="17" spans="1:29" ht="16.5">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row>
    <row r="18" spans="1:29" ht="16.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row>
    <row r="19" spans="1:29" ht="16.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row>
    <row r="20" spans="1:29" ht="16.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1:29" ht="16.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row>
    <row r="22" spans="1:29" ht="16.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row>
    <row r="23" spans="1:29" ht="16.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row>
    <row r="24" spans="1:29" ht="16.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row>
    <row r="25" spans="1:29" ht="16.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row>
    <row r="26" spans="1:29" ht="16.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row>
    <row r="27" spans="1:29" ht="16.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row>
    <row r="28" spans="1:29" ht="16.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row>
    <row r="29" spans="1:29" ht="16.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row r="30" spans="1:29" ht="16.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row>
    <row r="31" spans="1:29" ht="16.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row>
    <row r="32" spans="1:29" ht="16.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row>
    <row r="33" spans="1:29" ht="16.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row>
    <row r="34" spans="1:29" ht="16.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row>
  </sheetData>
  <sheetProtection/>
  <mergeCells count="15">
    <mergeCell ref="A1:AC1"/>
    <mergeCell ref="A2:AC2"/>
    <mergeCell ref="A4:AC4"/>
    <mergeCell ref="A17:AC17"/>
    <mergeCell ref="A22:AC22"/>
    <mergeCell ref="A23:AC23"/>
    <mergeCell ref="A28:AC28"/>
    <mergeCell ref="A5:AC5"/>
    <mergeCell ref="A7:AC7"/>
    <mergeCell ref="A8:AC8"/>
    <mergeCell ref="A10:AC10"/>
    <mergeCell ref="A11:AC11"/>
    <mergeCell ref="A13:AC13"/>
    <mergeCell ref="A14:AC14"/>
    <mergeCell ref="P6:T6"/>
  </mergeCells>
  <printOptions/>
  <pageMargins left="0.7" right="0.7" top="0.75" bottom="0.75" header="0.3" footer="0.3"/>
  <pageSetup horizontalDpi="600" verticalDpi="600" orientation="portrait" scale="33" r:id="rId1"/>
</worksheet>
</file>

<file path=xl/worksheets/sheet9.xml><?xml version="1.0" encoding="utf-8"?>
<worksheet xmlns="http://schemas.openxmlformats.org/spreadsheetml/2006/main" xmlns:r="http://schemas.openxmlformats.org/officeDocument/2006/relationships">
  <dimension ref="A1:D109"/>
  <sheetViews>
    <sheetView zoomScale="115" zoomScaleNormal="115" zoomScalePageLayoutView="0" workbookViewId="0" topLeftCell="A1">
      <selection activeCell="A1" sqref="A1"/>
    </sheetView>
  </sheetViews>
  <sheetFormatPr defaultColWidth="9.140625" defaultRowHeight="15"/>
  <cols>
    <col min="1" max="16384" width="9.140625" style="2" customWidth="1"/>
  </cols>
  <sheetData>
    <row r="1" ht="14.25">
      <c r="A1" s="1" t="s">
        <v>15</v>
      </c>
    </row>
    <row r="2" ht="14.25">
      <c r="A2" s="1"/>
    </row>
    <row r="3" ht="14.25">
      <c r="A3" s="1"/>
    </row>
    <row r="4" ht="16.5">
      <c r="A4" s="3" t="s">
        <v>0</v>
      </c>
    </row>
    <row r="5" ht="16.5">
      <c r="A5" s="2" t="s">
        <v>52</v>
      </c>
    </row>
    <row r="6" ht="16.5">
      <c r="A6" s="2" t="s">
        <v>91</v>
      </c>
    </row>
    <row r="7" ht="16.5">
      <c r="A7" s="2" t="s">
        <v>33</v>
      </c>
    </row>
    <row r="8" ht="16.5">
      <c r="A8" s="2" t="s">
        <v>34</v>
      </c>
    </row>
    <row r="9" ht="16.5">
      <c r="A9" s="2" t="s">
        <v>35</v>
      </c>
    </row>
    <row r="10" ht="16.5">
      <c r="A10" s="2" t="s">
        <v>9</v>
      </c>
    </row>
    <row r="11" ht="16.5">
      <c r="A11" s="2" t="s">
        <v>10</v>
      </c>
    </row>
    <row r="12" ht="16.5">
      <c r="A12" s="2" t="s">
        <v>11</v>
      </c>
    </row>
    <row r="13" ht="16.5">
      <c r="A13" s="2" t="s">
        <v>36</v>
      </c>
    </row>
    <row r="15" ht="14.25">
      <c r="A15" s="2" t="s">
        <v>53</v>
      </c>
    </row>
    <row r="16" ht="16.5">
      <c r="A16" s="2" t="s">
        <v>48</v>
      </c>
    </row>
    <row r="17" ht="16.5">
      <c r="A17" s="2" t="s">
        <v>49</v>
      </c>
    </row>
    <row r="18" ht="16.5">
      <c r="A18" s="2" t="s">
        <v>37</v>
      </c>
    </row>
    <row r="19" ht="16.5">
      <c r="A19" s="2" t="s">
        <v>38</v>
      </c>
    </row>
    <row r="20" ht="16.5">
      <c r="A20" s="2" t="s">
        <v>10</v>
      </c>
    </row>
    <row r="21" ht="16.5">
      <c r="A21" s="2" t="s">
        <v>11</v>
      </c>
    </row>
    <row r="22" ht="16.5">
      <c r="A22" s="2" t="s">
        <v>39</v>
      </c>
    </row>
    <row r="23" ht="16.5">
      <c r="A23" s="2" t="s">
        <v>21</v>
      </c>
    </row>
    <row r="25" ht="16.5">
      <c r="A25" s="1"/>
    </row>
    <row r="26" ht="16.5">
      <c r="A26" s="3" t="s">
        <v>54</v>
      </c>
    </row>
    <row r="27" ht="16.5">
      <c r="A27" s="2" t="s">
        <v>55</v>
      </c>
    </row>
    <row r="28" ht="16.5">
      <c r="A28" s="2" t="s">
        <v>5</v>
      </c>
    </row>
    <row r="29" ht="16.5">
      <c r="A29" s="2" t="s">
        <v>6</v>
      </c>
    </row>
    <row r="30" ht="16.5">
      <c r="A30" s="2" t="s">
        <v>7</v>
      </c>
    </row>
    <row r="31" ht="16.5">
      <c r="A31" s="2" t="s">
        <v>8</v>
      </c>
    </row>
    <row r="32" ht="16.5">
      <c r="A32" s="2" t="s">
        <v>9</v>
      </c>
    </row>
    <row r="33" ht="16.5">
      <c r="A33" s="2" t="s">
        <v>10</v>
      </c>
    </row>
    <row r="34" ht="16.5">
      <c r="A34" s="2" t="s">
        <v>11</v>
      </c>
    </row>
    <row r="35" ht="16.5">
      <c r="A35" s="2" t="s">
        <v>12</v>
      </c>
    </row>
    <row r="36" ht="16.5">
      <c r="A36" s="2" t="s">
        <v>13</v>
      </c>
    </row>
    <row r="37" ht="16.5">
      <c r="A37" s="2" t="s">
        <v>14</v>
      </c>
    </row>
    <row r="39" ht="16.5">
      <c r="A39" s="2" t="s">
        <v>53</v>
      </c>
    </row>
    <row r="40" ht="16.5">
      <c r="A40" s="2" t="s">
        <v>47</v>
      </c>
    </row>
    <row r="41" ht="16.5">
      <c r="A41" s="2" t="s">
        <v>16</v>
      </c>
    </row>
    <row r="42" ht="16.5">
      <c r="A42" s="2" t="s">
        <v>17</v>
      </c>
    </row>
    <row r="43" ht="16.5">
      <c r="A43" s="2" t="s">
        <v>18</v>
      </c>
    </row>
    <row r="44" ht="16.5">
      <c r="A44" s="2" t="s">
        <v>10</v>
      </c>
    </row>
    <row r="45" ht="16.5">
      <c r="A45" s="2" t="s">
        <v>11</v>
      </c>
    </row>
    <row r="46" ht="16.5">
      <c r="A46" s="2" t="s">
        <v>19</v>
      </c>
    </row>
    <row r="47" ht="16.5">
      <c r="A47" s="2" t="s">
        <v>20</v>
      </c>
    </row>
    <row r="48" ht="16.5">
      <c r="A48" s="2" t="s">
        <v>21</v>
      </c>
    </row>
    <row r="51" ht="16.5">
      <c r="A51" s="39" t="s">
        <v>56</v>
      </c>
    </row>
    <row r="52" ht="16.5">
      <c r="A52" s="38" t="s">
        <v>57</v>
      </c>
    </row>
    <row r="53" spans="1:4" ht="16.5">
      <c r="A53" s="2" t="s">
        <v>92</v>
      </c>
      <c r="B53" s="38"/>
      <c r="C53" s="38"/>
      <c r="D53" s="38"/>
    </row>
    <row r="54" spans="1:4" ht="16.5">
      <c r="A54" s="2" t="s">
        <v>93</v>
      </c>
      <c r="B54" s="38"/>
      <c r="C54" s="38"/>
      <c r="D54" s="38"/>
    </row>
    <row r="55" ht="16.5">
      <c r="A55" s="2" t="s">
        <v>95</v>
      </c>
    </row>
    <row r="56" ht="16.5">
      <c r="A56" s="2" t="s">
        <v>101</v>
      </c>
    </row>
    <row r="57" ht="16.5">
      <c r="A57" s="2" t="s">
        <v>107</v>
      </c>
    </row>
    <row r="58" ht="16.5">
      <c r="A58" s="2" t="s">
        <v>90</v>
      </c>
    </row>
    <row r="59" ht="16.5">
      <c r="A59" s="2" t="s">
        <v>10</v>
      </c>
    </row>
    <row r="60" ht="16.5">
      <c r="A60" s="2" t="s">
        <v>11</v>
      </c>
    </row>
    <row r="61" ht="16.5">
      <c r="A61" s="4"/>
    </row>
    <row r="62" ht="16.5">
      <c r="A62" s="38" t="s">
        <v>58</v>
      </c>
    </row>
    <row r="63" ht="16.5">
      <c r="A63" s="2" t="s">
        <v>96</v>
      </c>
    </row>
    <row r="64" ht="16.5">
      <c r="A64" s="2" t="s">
        <v>108</v>
      </c>
    </row>
    <row r="65" ht="16.5">
      <c r="A65" s="2" t="s">
        <v>94</v>
      </c>
    </row>
    <row r="66" ht="16.5">
      <c r="A66" s="2" t="s">
        <v>109</v>
      </c>
    </row>
    <row r="67" ht="16.5">
      <c r="A67" s="2" t="s">
        <v>110</v>
      </c>
    </row>
    <row r="68" ht="16.5">
      <c r="A68" s="2" t="s">
        <v>21</v>
      </c>
    </row>
    <row r="69" ht="16.5">
      <c r="A69" s="2" t="s">
        <v>10</v>
      </c>
    </row>
    <row r="70" ht="16.5">
      <c r="A70" s="2" t="s">
        <v>11</v>
      </c>
    </row>
    <row r="72" ht="16.5">
      <c r="A72" s="4"/>
    </row>
    <row r="73" ht="16.5">
      <c r="A73" s="39" t="s">
        <v>59</v>
      </c>
    </row>
    <row r="74" ht="16.5">
      <c r="A74" s="38" t="s">
        <v>57</v>
      </c>
    </row>
    <row r="75" ht="16.5">
      <c r="A75" s="2" t="s">
        <v>97</v>
      </c>
    </row>
    <row r="76" ht="16.5">
      <c r="A76" s="2" t="s">
        <v>99</v>
      </c>
    </row>
    <row r="77" ht="16.5">
      <c r="A77" s="2" t="s">
        <v>10</v>
      </c>
    </row>
    <row r="78" ht="16.5">
      <c r="A78" s="2" t="s">
        <v>11</v>
      </c>
    </row>
    <row r="79" ht="16.5">
      <c r="A79" s="4"/>
    </row>
    <row r="80" ht="16.5">
      <c r="A80" s="38" t="s">
        <v>58</v>
      </c>
    </row>
    <row r="81" ht="16.5">
      <c r="A81" s="2" t="s">
        <v>98</v>
      </c>
    </row>
    <row r="82" ht="16.5">
      <c r="A82" s="2" t="s">
        <v>100</v>
      </c>
    </row>
    <row r="83" ht="16.5">
      <c r="A83" s="2" t="s">
        <v>10</v>
      </c>
    </row>
    <row r="84" ht="16.5">
      <c r="A84" s="2" t="s">
        <v>11</v>
      </c>
    </row>
    <row r="87" ht="16.5">
      <c r="A87" s="3" t="s">
        <v>1</v>
      </c>
    </row>
    <row r="88" ht="16.5">
      <c r="A88" s="2" t="s">
        <v>60</v>
      </c>
    </row>
    <row r="89" ht="16.5">
      <c r="A89" s="2" t="s">
        <v>22</v>
      </c>
    </row>
    <row r="90" ht="16.5">
      <c r="A90" s="2" t="s">
        <v>23</v>
      </c>
    </row>
    <row r="91" ht="16.5">
      <c r="A91" s="2" t="s">
        <v>24</v>
      </c>
    </row>
    <row r="92" ht="16.5">
      <c r="A92" s="2" t="s">
        <v>25</v>
      </c>
    </row>
    <row r="93" ht="16.5">
      <c r="A93" s="2" t="s">
        <v>10</v>
      </c>
    </row>
    <row r="94" ht="16.5">
      <c r="A94" s="2" t="s">
        <v>11</v>
      </c>
    </row>
    <row r="95" ht="16.5">
      <c r="A95" s="2" t="s">
        <v>26</v>
      </c>
    </row>
    <row r="96" ht="16.5">
      <c r="A96" s="2" t="s">
        <v>27</v>
      </c>
    </row>
    <row r="97" ht="16.5">
      <c r="A97" s="2" t="s">
        <v>28</v>
      </c>
    </row>
    <row r="99" ht="16.5">
      <c r="A99" s="2" t="s">
        <v>53</v>
      </c>
    </row>
    <row r="100" ht="16.5">
      <c r="A100" s="2" t="s">
        <v>29</v>
      </c>
    </row>
    <row r="101" ht="16.5">
      <c r="A101" s="2" t="s">
        <v>46</v>
      </c>
    </row>
    <row r="102" ht="16.5">
      <c r="A102" s="2" t="s">
        <v>30</v>
      </c>
    </row>
    <row r="103" ht="16.5">
      <c r="A103" s="2" t="s">
        <v>31</v>
      </c>
    </row>
    <row r="104" ht="16.5">
      <c r="A104" s="2" t="s">
        <v>10</v>
      </c>
    </row>
    <row r="105" ht="16.5">
      <c r="A105" s="2" t="s">
        <v>11</v>
      </c>
    </row>
    <row r="106" ht="16.5">
      <c r="A106" s="2" t="s">
        <v>32</v>
      </c>
    </row>
    <row r="109" ht="16.5">
      <c r="D109" s="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 Ngo</dc:creator>
  <cp:keywords/>
  <dc:description/>
  <cp:lastModifiedBy>Mere Skiba</cp:lastModifiedBy>
  <cp:lastPrinted>2019-06-27T01:06:45Z</cp:lastPrinted>
  <dcterms:created xsi:type="dcterms:W3CDTF">2019-04-16T22:05:53Z</dcterms:created>
  <dcterms:modified xsi:type="dcterms:W3CDTF">2019-06-27T20:24:12Z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0x01010097D2F1DA6C96EA4897AC815A8CAFC93E</vt:lpwstr>
  </property>
  <property fmtid="{D5CDD505-2E9C-101B-9397-08002B2CF9AE}" pid="3" name="Status">
    <vt:lpwstr>Active</vt:lpwstr>
  </property>
  <property fmtid="{D5CDD505-2E9C-101B-9397-08002B2CF9AE}" pid="4" name="Doc Category">
    <vt:lpwstr>Vendor &amp; Procurement</vt:lpwstr>
  </property>
  <property fmtid="{D5CDD505-2E9C-101B-9397-08002B2CF9AE}" pid="5" name="Phase">
    <vt:lpwstr>Procurement</vt:lpwstr>
  </property>
  <property fmtid="{D5CDD505-2E9C-101B-9397-08002B2CF9AE}" pid="6" name="SharedWithUsers">
    <vt:lpwstr>217;#Chan, Diana (Supply Management)</vt:lpwstr>
  </property>
</Properties>
</file>