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9440" windowHeight="12180" activeTab="0"/>
  </bookViews>
  <sheets>
    <sheet name="Tab #1 - Phase 1 Proposed Fees" sheetId="1" r:id="rId1"/>
    <sheet name="Tab #2 - Phase 2 Proposed Fees" sheetId="2" r:id="rId2"/>
    <sheet name="Tab #3 - Phase 1 &amp; 2 Optional" sheetId="3" r:id="rId3"/>
    <sheet name="Tab #4 - Labor Rates" sheetId="4" r:id="rId4"/>
  </sheets>
  <definedNames/>
  <calcPr fullCalcOnLoad="1"/>
</workbook>
</file>

<file path=xl/sharedStrings.xml><?xml version="1.0" encoding="utf-8"?>
<sst xmlns="http://schemas.openxmlformats.org/spreadsheetml/2006/main" count="109" uniqueCount="51">
  <si>
    <t>Total Disbursements</t>
  </si>
  <si>
    <t>FIXED FEE</t>
  </si>
  <si>
    <t>Other</t>
  </si>
  <si>
    <t>Total Hours</t>
  </si>
  <si>
    <t>APPENDIX 3 - COMMERCIAL PROPOSAL</t>
  </si>
  <si>
    <t xml:space="preserve">Table 1:  Detailed Breakdown of Proposed Fees for Services:   </t>
  </si>
  <si>
    <t>Description of Disbursements</t>
  </si>
  <si>
    <t xml:space="preserve">Total Fees + Disbursements  </t>
  </si>
  <si>
    <t>Total Maximum Fees  and Disbursements</t>
  </si>
  <si>
    <t xml:space="preserve">FIXED FEE </t>
  </si>
  <si>
    <t xml:space="preserve">Description of Activities  </t>
  </si>
  <si>
    <t xml:space="preserve">Team Members    </t>
  </si>
  <si>
    <t xml:space="preserve">Team Member Activity Role      </t>
  </si>
  <si>
    <t xml:space="preserve">Total Hours Basic Services </t>
  </si>
  <si>
    <t xml:space="preserve">Hourly Rate  </t>
  </si>
  <si>
    <t xml:space="preserve">Total Fees  </t>
  </si>
  <si>
    <t>Work Task/Phase /Deliverable</t>
  </si>
  <si>
    <t>Key Personnel / Team Members</t>
  </si>
  <si>
    <t>Title / Activity/ Role</t>
  </si>
  <si>
    <t xml:space="preserve">Rate per Hour </t>
  </si>
  <si>
    <t>PRICING TO BE FIXED FOR THE TERM OF THE AGREEMENT</t>
  </si>
  <si>
    <t>FEASIBILITY STUDY - ACCESSIBILITY PROGRAM PHASE 1</t>
  </si>
  <si>
    <t>Preliminary Research/Data Collection</t>
  </si>
  <si>
    <t>Additional Building Investigation</t>
  </si>
  <si>
    <t>PS20180801 -  CONSULTANT FOR FEASIBILITY STUDY - UNIVERSAL &amp; INCLUSIVE DESIGN (PHASE 1 &amp; 2)</t>
  </si>
  <si>
    <t>Prioritization Matrix</t>
  </si>
  <si>
    <t>Concept Design Renderings &amp; Presentation Drawings</t>
  </si>
  <si>
    <t>Develop concept design drawings (which may include 3D study models and presentation drawings) to illustrate and support the potential options in order to recommend the optimal solutions for the priority of action.</t>
  </si>
  <si>
    <t>Costing</t>
  </si>
  <si>
    <t>Work with a Cost Consultant to prepare a Class D Estimate.</t>
  </si>
  <si>
    <t xml:space="preserve">Sustainability </t>
  </si>
  <si>
    <t>Presenation &amp; Final Report</t>
  </si>
  <si>
    <t xml:space="preserve">Separate Presentations required prior to final report submission to Senior City Staff, Seniors Advisory Committee (SAC), Persons with Disability Advisory Committee (PWDAC) &amp; the LGBTQ2+ Committee at 90% mark.   Final and formal version in hardcopy and electronic format to the City’s Project Management Team.
</t>
  </si>
  <si>
    <t>Work Task/
Deliverable</t>
  </si>
  <si>
    <t>One Workshop Session</t>
  </si>
  <si>
    <t>UNIT RATE</t>
  </si>
  <si>
    <t>Renderings &amp; Presenation Drawings</t>
  </si>
  <si>
    <t xml:space="preserve">Additional presentation of Feasibility Report </t>
  </si>
  <si>
    <t xml:space="preserve">Review  existing audits done by SPARC BC and the Rick Hansen Foundation. Compile all pertinent information regarding each existing facility necessary to complete scope of services.  </t>
  </si>
  <si>
    <t>Identify and evaluate the universal &amp; inclusive design needs for each facility and determine the priorities for actions through established guiding principles and methodology illustrated through a prioritization matrix.  Classification of each item based on scope Costs and its Impact as either: Low, Medium to High to prioritize and assist in the implementation of upgrades required to provide the most Universal &amp; Inclusive outcomes.</t>
  </si>
  <si>
    <t>Interactive meetings, planning sessions and design workshops  to develop the study.  Minimum one (1) site visit required of each facility.  Expect approximately ten (10) bi-weekly meetings throughout Phase 1.</t>
  </si>
  <si>
    <t xml:space="preserve"> Sustainable design principles such as LEED Gold Standard.</t>
  </si>
  <si>
    <t>Table 4:  Schedule of Labor Rates</t>
  </si>
  <si>
    <t>PHASE 1</t>
  </si>
  <si>
    <t xml:space="preserve">Table 2:  Detailed Breakdown of Proposed Fees for Services:   </t>
  </si>
  <si>
    <t>TABLE 3:  OPTIONAL PRICING (PHASE 1 AND PHASE 2)</t>
  </si>
  <si>
    <t>FEASIBILITY STUDY - ACCESSIBILITY PROGRAM PHASE 2</t>
  </si>
  <si>
    <t>Consultant is requested to complete columns:  D, E, F, G, I, and J</t>
  </si>
  <si>
    <t>Interactive meetings, planning sessions and design workshops  to develop the study.  Minimum one (1) site visit required of each facility.  Expect approximately twenty (20) bi-weekly meetings throughout Phase 1.</t>
  </si>
  <si>
    <t>In Table 4, the Consultant shall state hourly labor rates below:</t>
  </si>
  <si>
    <t>PS20180801 - CONSULTANT FOR FEASIBILITY STUDY -UNIVERSAL &amp; INCLUSIVE DESIGN (PHASE 1 &amp; 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</si>
</sst>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s>
  <fonts count="70">
    <font>
      <sz val="11"/>
      <color theme="1"/>
      <name val="Calibri"/>
      <family val="2"/>
    </font>
    <font>
      <sz val="11"/>
      <color indexed="8"/>
      <name val="Calibri"/>
      <family val="2"/>
    </font>
    <font>
      <b/>
      <sz val="11"/>
      <name val="Trebuchet MS"/>
      <family val="2"/>
    </font>
    <font>
      <b/>
      <sz val="9"/>
      <name val="Trebuchet MS"/>
      <family val="2"/>
    </font>
    <font>
      <sz val="9"/>
      <name val="Trebuchet MS"/>
      <family val="2"/>
    </font>
    <font>
      <b/>
      <sz val="10"/>
      <name val="Trebuchet MS"/>
      <family val="2"/>
    </font>
    <font>
      <b/>
      <i/>
      <sz val="11"/>
      <name val="Trebuchet MS"/>
      <family val="2"/>
    </font>
    <font>
      <sz val="9"/>
      <color indexed="8"/>
      <name val="Trebuchet MS"/>
      <family val="2"/>
    </font>
    <font>
      <b/>
      <sz val="9"/>
      <color indexed="8"/>
      <name val="Trebuchet MS"/>
      <family val="2"/>
    </font>
    <font>
      <b/>
      <sz val="9"/>
      <color indexed="56"/>
      <name val="Trebuchet MS"/>
      <family val="2"/>
    </font>
    <font>
      <b/>
      <sz val="11"/>
      <color indexed="8"/>
      <name val="Trebuchet MS"/>
      <family val="2"/>
    </font>
    <font>
      <b/>
      <sz val="10"/>
      <color indexed="56"/>
      <name val="Trebuchet MS"/>
      <family val="2"/>
    </font>
    <font>
      <sz val="10"/>
      <color indexed="8"/>
      <name val="Trebuchet MS"/>
      <family val="2"/>
    </font>
    <font>
      <b/>
      <sz val="10"/>
      <color indexed="8"/>
      <name val="Trebuchet MS"/>
      <family val="2"/>
    </font>
    <font>
      <b/>
      <sz val="14"/>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i/>
      <sz val="11"/>
      <color indexed="8"/>
      <name val="Calibri"/>
      <family val="2"/>
    </font>
    <font>
      <i/>
      <sz val="9"/>
      <color indexed="8"/>
      <name val="Trebuchet MS"/>
      <family val="2"/>
    </font>
    <font>
      <sz val="11"/>
      <color indexed="8"/>
      <name val="Trebuchet MS"/>
      <family val="2"/>
    </font>
    <font>
      <b/>
      <sz val="14"/>
      <color indexed="8"/>
      <name val="Trebuchet MS"/>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b/>
      <sz val="9"/>
      <color theme="1"/>
      <name val="Trebuchet MS"/>
      <family val="2"/>
    </font>
    <font>
      <b/>
      <sz val="9"/>
      <color theme="3"/>
      <name val="Trebuchet MS"/>
      <family val="2"/>
    </font>
    <font>
      <b/>
      <sz val="11"/>
      <color theme="1"/>
      <name val="Trebuchet MS"/>
      <family val="2"/>
    </font>
    <font>
      <b/>
      <sz val="10"/>
      <color theme="3"/>
      <name val="Trebuchet MS"/>
      <family val="2"/>
    </font>
    <font>
      <sz val="10"/>
      <color theme="1"/>
      <name val="Trebuchet MS"/>
      <family val="2"/>
    </font>
    <font>
      <b/>
      <sz val="10"/>
      <color theme="1"/>
      <name val="Trebuchet MS"/>
      <family val="2"/>
    </font>
    <font>
      <b/>
      <sz val="12"/>
      <color theme="1"/>
      <name val="Calibri"/>
      <family val="2"/>
    </font>
    <font>
      <i/>
      <sz val="11"/>
      <color theme="1"/>
      <name val="Calibri"/>
      <family val="2"/>
    </font>
    <font>
      <i/>
      <sz val="9"/>
      <color theme="1"/>
      <name val="Trebuchet MS"/>
      <family val="2"/>
    </font>
    <font>
      <sz val="11"/>
      <color theme="1"/>
      <name val="Trebuchet MS"/>
      <family val="2"/>
    </font>
    <font>
      <b/>
      <sz val="14"/>
      <color theme="1"/>
      <name val="Trebuchet MS"/>
      <family val="2"/>
    </font>
    <font>
      <sz val="14"/>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darkDown">
        <bgColor theme="0"/>
      </patternFill>
    </fill>
    <fill>
      <patternFill patternType="solid">
        <fgColor theme="0" tint="-0.1499900072813034"/>
        <bgColor indexed="64"/>
      </patternFill>
    </fill>
    <fill>
      <patternFill patternType="solid">
        <fgColor indexed="9"/>
        <bgColor indexed="64"/>
      </patternFill>
    </fill>
    <fill>
      <patternFill patternType="solid">
        <fgColor indexed="43"/>
        <bgColor indexed="64"/>
      </patternFill>
    </fill>
    <fill>
      <patternFill patternType="darkDown">
        <bgColor indexed="9"/>
      </patternFill>
    </fill>
    <fill>
      <patternFill patternType="solid">
        <fgColor indexed="44"/>
        <bgColor indexed="64"/>
      </patternFill>
    </fill>
    <fill>
      <patternFill patternType="solid">
        <fgColor rgb="FFFFFF00"/>
        <bgColor indexed="64"/>
      </patternFill>
    </fill>
    <fill>
      <patternFill patternType="solid">
        <fgColor rgb="FF00B0F0"/>
        <bgColor indexed="64"/>
      </patternFill>
    </fill>
    <fill>
      <patternFill patternType="solid">
        <fgColor indexed="4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style="medium"/>
      <right style="medium"/>
      <top style="medium"/>
      <bottom/>
    </border>
    <border>
      <left style="medium"/>
      <right/>
      <top style="medium"/>
      <bottom/>
    </border>
    <border>
      <left style="medium"/>
      <right style="medium"/>
      <top style="medium"/>
      <bottom style="medium"/>
    </border>
    <border>
      <left style="medium"/>
      <right style="medium"/>
      <top/>
      <bottom style="thin"/>
    </border>
    <border>
      <left style="medium"/>
      <right/>
      <top style="thin"/>
      <bottom style="thin"/>
    </border>
    <border>
      <left style="medium"/>
      <right style="medium"/>
      <top style="thin"/>
      <bottom style="thin"/>
    </border>
    <border>
      <left style="medium"/>
      <right style="medium"/>
      <top style="medium"/>
      <bottom style="thin"/>
    </border>
    <border>
      <left>
        <color indexed="63"/>
      </left>
      <right style="medium"/>
      <top style="medium"/>
      <bottom style="medium"/>
    </border>
    <border>
      <left style="medium"/>
      <right/>
      <top style="medium"/>
      <bottom style="medium"/>
    </border>
    <border>
      <left/>
      <right/>
      <top/>
      <bottom style="thin"/>
    </border>
    <border>
      <left style="medium"/>
      <right style="medium"/>
      <top/>
      <bottom/>
    </border>
    <border>
      <left style="medium"/>
      <right style="medium"/>
      <top style="thin"/>
      <bottom/>
    </border>
    <border>
      <left style="medium"/>
      <right/>
      <top/>
      <bottom style="thin"/>
    </border>
    <border>
      <left/>
      <right style="medium"/>
      <top style="medium"/>
      <bottom/>
    </border>
    <border>
      <left/>
      <right style="medium"/>
      <top/>
      <bottom style="medium"/>
    </border>
    <border>
      <left style="medium"/>
      <right style="medium"/>
      <top style="thin"/>
      <bottom style="medium"/>
    </border>
    <border>
      <left>
        <color indexed="63"/>
      </left>
      <right>
        <color indexed="63"/>
      </right>
      <top style="medium"/>
      <bottom>
        <color indexed="63"/>
      </bottom>
    </border>
    <border>
      <left style="medium"/>
      <right style="medium"/>
      <top/>
      <bottom style="medium"/>
    </border>
    <border>
      <left>
        <color indexed="63"/>
      </left>
      <right>
        <color indexed="63"/>
      </right>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Font="1" applyAlignment="1">
      <alignment/>
    </xf>
    <xf numFmtId="0" fontId="57" fillId="33" borderId="0" xfId="0" applyFont="1" applyFill="1" applyAlignment="1" applyProtection="1">
      <alignment/>
      <protection locked="0"/>
    </xf>
    <xf numFmtId="0" fontId="0" fillId="0" borderId="0" xfId="0" applyAlignment="1" applyProtection="1">
      <alignment/>
      <protection locked="0"/>
    </xf>
    <xf numFmtId="0" fontId="2" fillId="33" borderId="0" xfId="0" applyFont="1" applyFill="1" applyAlignment="1" applyProtection="1">
      <alignment/>
      <protection locked="0"/>
    </xf>
    <xf numFmtId="0" fontId="58" fillId="33" borderId="10" xfId="0" applyFont="1" applyFill="1" applyBorder="1" applyAlignment="1" applyProtection="1">
      <alignment horizontal="center" vertical="center"/>
      <protection locked="0"/>
    </xf>
    <xf numFmtId="0" fontId="58" fillId="33" borderId="11" xfId="0" applyFont="1" applyFill="1" applyBorder="1" applyAlignment="1" applyProtection="1">
      <alignment horizontal="center" vertical="center" wrapText="1"/>
      <protection locked="0"/>
    </xf>
    <xf numFmtId="0" fontId="58" fillId="34" borderId="12" xfId="0" applyFont="1" applyFill="1" applyBorder="1" applyAlignment="1" applyProtection="1">
      <alignment horizontal="center" vertical="center" wrapText="1"/>
      <protection/>
    </xf>
    <xf numFmtId="0" fontId="58" fillId="33" borderId="13" xfId="0" applyFont="1" applyFill="1" applyBorder="1" applyAlignment="1" applyProtection="1">
      <alignment horizontal="center" vertical="center" wrapText="1"/>
      <protection locked="0"/>
    </xf>
    <xf numFmtId="0" fontId="58" fillId="34" borderId="13" xfId="0" applyFont="1" applyFill="1" applyBorder="1" applyAlignment="1" applyProtection="1">
      <alignment horizontal="center" vertical="center" wrapText="1"/>
      <protection/>
    </xf>
    <xf numFmtId="0" fontId="58" fillId="33" borderId="0" xfId="0" applyFont="1" applyFill="1" applyBorder="1" applyAlignment="1" applyProtection="1">
      <alignment horizontal="center" vertical="center" wrapText="1"/>
      <protection locked="0"/>
    </xf>
    <xf numFmtId="0" fontId="57" fillId="33" borderId="0" xfId="0" applyFont="1" applyFill="1" applyBorder="1" applyAlignment="1" applyProtection="1">
      <alignment/>
      <protection locked="0"/>
    </xf>
    <xf numFmtId="0" fontId="4" fillId="33" borderId="14" xfId="0" applyFont="1" applyFill="1" applyBorder="1" applyAlignment="1" applyProtection="1">
      <alignment horizontal="center"/>
      <protection locked="0"/>
    </xf>
    <xf numFmtId="0" fontId="57" fillId="34" borderId="14" xfId="0" applyFont="1" applyFill="1" applyBorder="1" applyAlignment="1" applyProtection="1">
      <alignment horizontal="center"/>
      <protection/>
    </xf>
    <xf numFmtId="0" fontId="57" fillId="33" borderId="15"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center"/>
      <protection locked="0"/>
    </xf>
    <xf numFmtId="0" fontId="57" fillId="33" borderId="14"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center"/>
      <protection locked="0"/>
    </xf>
    <xf numFmtId="0" fontId="57" fillId="33" borderId="16" xfId="0" applyFont="1" applyFill="1" applyBorder="1" applyAlignment="1" applyProtection="1">
      <alignment horizontal="left" vertical="center" wrapText="1"/>
      <protection locked="0"/>
    </xf>
    <xf numFmtId="0" fontId="58" fillId="33" borderId="13" xfId="0" applyFont="1" applyFill="1" applyBorder="1" applyAlignment="1" applyProtection="1">
      <alignment horizontal="center" vertical="center"/>
      <protection locked="0"/>
    </xf>
    <xf numFmtId="0" fontId="57" fillId="12" borderId="18" xfId="0" applyFont="1" applyFill="1" applyBorder="1" applyAlignment="1" applyProtection="1">
      <alignment/>
      <protection locked="0"/>
    </xf>
    <xf numFmtId="0" fontId="59" fillId="12" borderId="19" xfId="0" applyFont="1" applyFill="1" applyBorder="1" applyAlignment="1" applyProtection="1">
      <alignment/>
      <protection/>
    </xf>
    <xf numFmtId="0" fontId="59" fillId="12" borderId="18" xfId="0" applyFont="1" applyFill="1" applyBorder="1" applyAlignment="1" applyProtection="1">
      <alignment/>
      <protection/>
    </xf>
    <xf numFmtId="0" fontId="60" fillId="12" borderId="19" xfId="0" applyFont="1" applyFill="1" applyBorder="1" applyAlignment="1" applyProtection="1">
      <alignment/>
      <protection locked="0"/>
    </xf>
    <xf numFmtId="1" fontId="61" fillId="12" borderId="10" xfId="44" applyNumberFormat="1" applyFont="1" applyFill="1" applyBorder="1" applyAlignment="1" applyProtection="1">
      <alignment horizontal="center"/>
      <protection/>
    </xf>
    <xf numFmtId="0" fontId="3" fillId="10" borderId="13" xfId="0" applyFont="1" applyFill="1" applyBorder="1" applyAlignment="1" applyProtection="1">
      <alignment horizontal="left" vertical="center" wrapText="1"/>
      <protection locked="0"/>
    </xf>
    <xf numFmtId="44" fontId="3" fillId="10" borderId="13" xfId="44" applyFont="1" applyFill="1" applyBorder="1" applyAlignment="1" applyProtection="1">
      <alignment horizontal="center" vertical="center"/>
      <protection/>
    </xf>
    <xf numFmtId="37" fontId="3" fillId="10" borderId="10" xfId="44" applyNumberFormat="1" applyFont="1" applyFill="1" applyBorder="1" applyAlignment="1" applyProtection="1">
      <alignment horizontal="center"/>
      <protection/>
    </xf>
    <xf numFmtId="0" fontId="3" fillId="10" borderId="19" xfId="0" applyFont="1" applyFill="1" applyBorder="1" applyAlignment="1" applyProtection="1">
      <alignment horizontal="left" vertical="center"/>
      <protection locked="0"/>
    </xf>
    <xf numFmtId="0" fontId="57" fillId="33" borderId="0" xfId="0" applyFont="1" applyFill="1" applyAlignment="1" applyProtection="1">
      <alignment horizontal="center"/>
      <protection locked="0"/>
    </xf>
    <xf numFmtId="0" fontId="4" fillId="35" borderId="13" xfId="0" applyFont="1" applyFill="1" applyBorder="1" applyAlignment="1" applyProtection="1">
      <alignment horizontal="center"/>
      <protection/>
    </xf>
    <xf numFmtId="44" fontId="3" fillId="10" borderId="10" xfId="44" applyFont="1" applyFill="1" applyBorder="1" applyAlignment="1" applyProtection="1">
      <alignment horizontal="center"/>
      <protection/>
    </xf>
    <xf numFmtId="44" fontId="3" fillId="10" borderId="13" xfId="44" applyFont="1" applyFill="1" applyBorder="1" applyAlignment="1" applyProtection="1">
      <alignment horizontal="center"/>
      <protection/>
    </xf>
    <xf numFmtId="44" fontId="57" fillId="33" borderId="16" xfId="44" applyFont="1" applyFill="1" applyBorder="1" applyAlignment="1" applyProtection="1">
      <alignment horizontal="center"/>
      <protection locked="0"/>
    </xf>
    <xf numFmtId="44" fontId="57" fillId="34" borderId="20" xfId="44" applyFont="1" applyFill="1" applyBorder="1" applyAlignment="1" applyProtection="1">
      <alignment horizontal="center"/>
      <protection/>
    </xf>
    <xf numFmtId="44" fontId="57" fillId="0" borderId="14" xfId="44" applyFont="1" applyFill="1" applyBorder="1" applyAlignment="1" applyProtection="1">
      <alignment horizontal="center"/>
      <protection/>
    </xf>
    <xf numFmtId="0" fontId="57" fillId="35" borderId="11" xfId="0" applyFont="1" applyFill="1" applyBorder="1" applyAlignment="1" applyProtection="1">
      <alignment horizontal="center"/>
      <protection locked="0"/>
    </xf>
    <xf numFmtId="0" fontId="57" fillId="35" borderId="11" xfId="0" applyFont="1" applyFill="1" applyBorder="1" applyAlignment="1" applyProtection="1">
      <alignment horizontal="center"/>
      <protection/>
    </xf>
    <xf numFmtId="44" fontId="57" fillId="0" borderId="16" xfId="44" applyFont="1" applyFill="1" applyBorder="1" applyAlignment="1" applyProtection="1">
      <alignment horizontal="center"/>
      <protection/>
    </xf>
    <xf numFmtId="0" fontId="57" fillId="35" borderId="21" xfId="0" applyFont="1" applyFill="1" applyBorder="1" applyAlignment="1" applyProtection="1">
      <alignment horizontal="center"/>
      <protection locked="0"/>
    </xf>
    <xf numFmtId="0" fontId="57" fillId="35" borderId="21" xfId="0" applyFont="1" applyFill="1" applyBorder="1" applyAlignment="1" applyProtection="1">
      <alignment horizontal="center"/>
      <protection/>
    </xf>
    <xf numFmtId="44" fontId="57" fillId="0" borderId="22" xfId="44" applyFont="1" applyFill="1" applyBorder="1" applyAlignment="1" applyProtection="1">
      <alignment horizontal="center"/>
      <protection/>
    </xf>
    <xf numFmtId="44" fontId="57" fillId="33" borderId="20" xfId="44" applyFont="1" applyFill="1" applyBorder="1" applyAlignment="1" applyProtection="1">
      <alignment horizontal="center"/>
      <protection locked="0"/>
    </xf>
    <xf numFmtId="44" fontId="57" fillId="34" borderId="23" xfId="44" applyFont="1" applyFill="1" applyBorder="1" applyAlignment="1" applyProtection="1">
      <alignment horizontal="center"/>
      <protection/>
    </xf>
    <xf numFmtId="0" fontId="62" fillId="35" borderId="24" xfId="0" applyFont="1" applyFill="1" applyBorder="1" applyAlignment="1" applyProtection="1">
      <alignment horizontal="center"/>
      <protection/>
    </xf>
    <xf numFmtId="44" fontId="63" fillId="12" borderId="13" xfId="0" applyNumberFormat="1" applyFont="1" applyFill="1" applyBorder="1" applyAlignment="1" applyProtection="1">
      <alignment horizontal="center"/>
      <protection/>
    </xf>
    <xf numFmtId="0" fontId="62" fillId="35" borderId="25" xfId="0" applyFont="1" applyFill="1" applyBorder="1" applyAlignment="1" applyProtection="1">
      <alignment horizontal="center"/>
      <protection locked="0"/>
    </xf>
    <xf numFmtId="0" fontId="0" fillId="0" borderId="0" xfId="0" applyAlignment="1" applyProtection="1">
      <alignment horizontal="center"/>
      <protection locked="0"/>
    </xf>
    <xf numFmtId="44" fontId="0" fillId="0" borderId="0" xfId="0" applyNumberFormat="1" applyAlignment="1" applyProtection="1">
      <alignment horizontal="center"/>
      <protection locked="0"/>
    </xf>
    <xf numFmtId="0" fontId="58" fillId="0" borderId="13"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58" fillId="34" borderId="13" xfId="0" applyFont="1" applyFill="1" applyBorder="1" applyAlignment="1" applyProtection="1">
      <alignment horizontal="center" vertical="center" wrapText="1"/>
      <protection locked="0"/>
    </xf>
    <xf numFmtId="0" fontId="57" fillId="12" borderId="10" xfId="0" applyFont="1" applyFill="1" applyBorder="1" applyAlignment="1" applyProtection="1">
      <alignment horizontal="center"/>
      <protection locked="0"/>
    </xf>
    <xf numFmtId="0" fontId="57" fillId="12" borderId="18" xfId="0" applyFont="1" applyFill="1" applyBorder="1" applyAlignment="1" applyProtection="1">
      <alignment horizontal="center"/>
      <protection locked="0"/>
    </xf>
    <xf numFmtId="0" fontId="57" fillId="33" borderId="16" xfId="0" applyFont="1" applyFill="1" applyBorder="1" applyAlignment="1" applyProtection="1">
      <alignment/>
      <protection locked="0"/>
    </xf>
    <xf numFmtId="0" fontId="57" fillId="33" borderId="26" xfId="0" applyFont="1" applyFill="1" applyBorder="1" applyAlignment="1" applyProtection="1">
      <alignment/>
      <protection locked="0"/>
    </xf>
    <xf numFmtId="44" fontId="61" fillId="12" borderId="13" xfId="44" applyFont="1" applyFill="1" applyBorder="1" applyAlignment="1" applyProtection="1">
      <alignment horizontal="center"/>
      <protection/>
    </xf>
    <xf numFmtId="44" fontId="5" fillId="12" borderId="13" xfId="44" applyFont="1" applyFill="1" applyBorder="1" applyAlignment="1" applyProtection="1">
      <alignment horizontal="center"/>
      <protection/>
    </xf>
    <xf numFmtId="44" fontId="3" fillId="34" borderId="21" xfId="44" applyFont="1" applyFill="1" applyBorder="1" applyAlignment="1" applyProtection="1">
      <alignment horizontal="center"/>
      <protection locked="0"/>
    </xf>
    <xf numFmtId="44" fontId="3" fillId="34" borderId="14" xfId="44" applyFont="1" applyFill="1" applyBorder="1" applyAlignment="1" applyProtection="1">
      <alignment horizontal="center"/>
      <protection/>
    </xf>
    <xf numFmtId="44" fontId="3" fillId="34" borderId="13" xfId="44" applyFont="1" applyFill="1" applyBorder="1" applyAlignment="1" applyProtection="1">
      <alignment horizontal="center"/>
      <protection locked="0"/>
    </xf>
    <xf numFmtId="44" fontId="3" fillId="34" borderId="13" xfId="44" applyFont="1" applyFill="1" applyBorder="1" applyAlignment="1" applyProtection="1">
      <alignment horizontal="center"/>
      <protection/>
    </xf>
    <xf numFmtId="0" fontId="58" fillId="33" borderId="17" xfId="0" applyFont="1" applyFill="1" applyBorder="1" applyAlignment="1" applyProtection="1">
      <alignment/>
      <protection locked="0"/>
    </xf>
    <xf numFmtId="0" fontId="3" fillId="34" borderId="27" xfId="0" applyFont="1" applyFill="1" applyBorder="1" applyAlignment="1" applyProtection="1">
      <alignment horizontal="center" vertical="center" wrapText="1"/>
      <protection/>
    </xf>
    <xf numFmtId="0" fontId="58" fillId="34" borderId="27" xfId="0" applyFont="1" applyFill="1" applyBorder="1" applyAlignment="1" applyProtection="1">
      <alignment horizontal="center" vertical="center" wrapText="1"/>
      <protection/>
    </xf>
    <xf numFmtId="0" fontId="58" fillId="34" borderId="21" xfId="0" applyFont="1" applyFill="1" applyBorder="1" applyAlignment="1" applyProtection="1">
      <alignment horizontal="center" vertical="center" wrapText="1"/>
      <protection locked="0"/>
    </xf>
    <xf numFmtId="0" fontId="58" fillId="34" borderId="21" xfId="0" applyFont="1" applyFill="1" applyBorder="1" applyAlignment="1" applyProtection="1">
      <alignment horizontal="center" vertical="center" wrapText="1"/>
      <protection/>
    </xf>
    <xf numFmtId="0" fontId="4" fillId="10" borderId="19" xfId="0" applyFont="1" applyFill="1" applyBorder="1" applyAlignment="1" applyProtection="1">
      <alignment horizontal="left" vertical="center"/>
      <protection locked="0"/>
    </xf>
    <xf numFmtId="0" fontId="0" fillId="0" borderId="0" xfId="0" applyFill="1" applyAlignment="1" applyProtection="1">
      <alignment/>
      <protection locked="0"/>
    </xf>
    <xf numFmtId="0" fontId="57" fillId="0" borderId="0" xfId="0" applyFont="1" applyFill="1" applyAlignment="1" applyProtection="1">
      <alignment/>
      <protection locked="0"/>
    </xf>
    <xf numFmtId="0" fontId="2" fillId="0" borderId="0" xfId="0" applyFont="1" applyFill="1" applyAlignment="1" applyProtection="1">
      <alignment/>
      <protection locked="0"/>
    </xf>
    <xf numFmtId="0" fontId="0" fillId="0" borderId="16" xfId="0" applyFill="1" applyBorder="1" applyAlignment="1" applyProtection="1">
      <alignment horizontal="center"/>
      <protection locked="0"/>
    </xf>
    <xf numFmtId="0" fontId="0" fillId="0" borderId="16" xfId="0" applyFill="1" applyBorder="1" applyAlignment="1" applyProtection="1">
      <alignment/>
      <protection locked="0"/>
    </xf>
    <xf numFmtId="0" fontId="0" fillId="0" borderId="26" xfId="0" applyFill="1" applyBorder="1" applyAlignment="1" applyProtection="1">
      <alignment horizontal="center"/>
      <protection locked="0"/>
    </xf>
    <xf numFmtId="0" fontId="0" fillId="0" borderId="26" xfId="0" applyFill="1" applyBorder="1" applyAlignment="1" applyProtection="1">
      <alignment/>
      <protection locked="0"/>
    </xf>
    <xf numFmtId="0" fontId="0" fillId="36" borderId="17" xfId="0" applyFill="1" applyBorder="1" applyAlignment="1" applyProtection="1">
      <alignment/>
      <protection locked="0"/>
    </xf>
    <xf numFmtId="0" fontId="64" fillId="36" borderId="17" xfId="0" applyFont="1" applyFill="1" applyBorder="1" applyAlignment="1" applyProtection="1">
      <alignment horizontal="center" vertical="top"/>
      <protection locked="0"/>
    </xf>
    <xf numFmtId="0" fontId="64" fillId="36" borderId="17" xfId="0" applyFont="1" applyFill="1" applyBorder="1" applyAlignment="1" applyProtection="1">
      <alignment horizontal="center" vertical="top" wrapText="1"/>
      <protection locked="0"/>
    </xf>
    <xf numFmtId="0" fontId="0" fillId="0" borderId="0" xfId="0" applyFill="1" applyAlignment="1" applyProtection="1">
      <alignment horizontal="left"/>
      <protection locked="0"/>
    </xf>
    <xf numFmtId="0" fontId="6" fillId="0" borderId="0" xfId="0" applyFont="1" applyFill="1" applyAlignment="1" applyProtection="1">
      <alignment/>
      <protection locked="0"/>
    </xf>
    <xf numFmtId="0" fontId="65" fillId="0" borderId="0" xfId="0" applyFont="1" applyFill="1" applyAlignment="1" applyProtection="1">
      <alignment/>
      <protection locked="0"/>
    </xf>
    <xf numFmtId="0" fontId="66" fillId="0" borderId="0" xfId="0" applyFont="1" applyFill="1" applyAlignment="1" applyProtection="1">
      <alignment/>
      <protection locked="0"/>
    </xf>
    <xf numFmtId="0" fontId="57" fillId="0" borderId="0" xfId="0" applyFont="1" applyFill="1" applyAlignment="1" applyProtection="1">
      <alignment horizontal="center"/>
      <protection locked="0"/>
    </xf>
    <xf numFmtId="0" fontId="0" fillId="0" borderId="0" xfId="0" applyFill="1" applyAlignment="1" applyProtection="1">
      <alignment horizontal="center"/>
      <protection locked="0"/>
    </xf>
    <xf numFmtId="0" fontId="4" fillId="33" borderId="14" xfId="0" applyFont="1" applyFill="1" applyBorder="1" applyAlignment="1" applyProtection="1">
      <alignment horizontal="left" vertical="center" wrapText="1"/>
      <protection locked="0"/>
    </xf>
    <xf numFmtId="0" fontId="60" fillId="0" borderId="0" xfId="0" applyFont="1" applyAlignment="1" applyProtection="1">
      <alignment/>
      <protection locked="0"/>
    </xf>
    <xf numFmtId="0" fontId="57" fillId="10" borderId="13" xfId="0" applyFont="1" applyFill="1" applyBorder="1" applyAlignment="1" applyProtection="1">
      <alignment horizontal="left" vertical="center" wrapText="1"/>
      <protection locked="0"/>
    </xf>
    <xf numFmtId="0" fontId="7" fillId="37" borderId="14" xfId="0" applyFont="1" applyFill="1" applyBorder="1" applyAlignment="1" applyProtection="1">
      <alignment horizontal="left" vertical="center" wrapText="1"/>
      <protection locked="0"/>
    </xf>
    <xf numFmtId="0" fontId="7" fillId="38" borderId="14" xfId="0" applyFont="1" applyFill="1" applyBorder="1" applyAlignment="1" applyProtection="1">
      <alignment horizontal="center"/>
      <protection/>
    </xf>
    <xf numFmtId="44" fontId="7" fillId="37" borderId="20" xfId="46" applyFont="1" applyFill="1" applyBorder="1" applyAlignment="1" applyProtection="1">
      <alignment horizontal="center"/>
      <protection locked="0"/>
    </xf>
    <xf numFmtId="44" fontId="7" fillId="38" borderId="23" xfId="46" applyFont="1" applyFill="1" applyBorder="1" applyAlignment="1" applyProtection="1">
      <alignment horizontal="center"/>
      <protection/>
    </xf>
    <xf numFmtId="44" fontId="7" fillId="0" borderId="14" xfId="46" applyFont="1" applyFill="1" applyBorder="1" applyAlignment="1" applyProtection="1">
      <alignment horizontal="center"/>
      <protection/>
    </xf>
    <xf numFmtId="0" fontId="7" fillId="39" borderId="21" xfId="0" applyFont="1" applyFill="1" applyBorder="1" applyAlignment="1" applyProtection="1">
      <alignment horizontal="center"/>
      <protection locked="0"/>
    </xf>
    <xf numFmtId="0" fontId="7" fillId="39" borderId="11" xfId="0" applyFont="1" applyFill="1" applyBorder="1" applyAlignment="1" applyProtection="1">
      <alignment horizontal="center"/>
      <protection/>
    </xf>
    <xf numFmtId="0" fontId="7" fillId="37" borderId="16" xfId="0" applyFont="1" applyFill="1" applyBorder="1" applyAlignment="1" applyProtection="1">
      <alignment horizontal="left" vertical="center" wrapText="1"/>
      <protection locked="0"/>
    </xf>
    <xf numFmtId="44" fontId="7" fillId="0" borderId="16" xfId="46" applyFont="1" applyFill="1" applyBorder="1" applyAlignment="1" applyProtection="1">
      <alignment horizontal="center"/>
      <protection/>
    </xf>
    <xf numFmtId="0" fontId="7" fillId="39" borderId="21" xfId="0" applyFont="1" applyFill="1" applyBorder="1" applyAlignment="1" applyProtection="1">
      <alignment horizontal="center"/>
      <protection/>
    </xf>
    <xf numFmtId="0" fontId="7" fillId="37" borderId="15" xfId="0" applyFont="1" applyFill="1" applyBorder="1" applyAlignment="1" applyProtection="1">
      <alignment horizontal="left" vertical="center" wrapText="1"/>
      <protection locked="0"/>
    </xf>
    <xf numFmtId="44" fontId="3" fillId="38" borderId="13" xfId="46" applyFont="1" applyFill="1" applyBorder="1" applyAlignment="1" applyProtection="1">
      <alignment horizontal="center"/>
      <protection locked="0"/>
    </xf>
    <xf numFmtId="44" fontId="3" fillId="38" borderId="13" xfId="46" applyFont="1" applyFill="1" applyBorder="1" applyAlignment="1" applyProtection="1">
      <alignment horizontal="center"/>
      <protection/>
    </xf>
    <xf numFmtId="44" fontId="7" fillId="0" borderId="22" xfId="46" applyFont="1" applyFill="1" applyBorder="1" applyAlignment="1" applyProtection="1">
      <alignment horizontal="center"/>
      <protection/>
    </xf>
    <xf numFmtId="0" fontId="7" fillId="37" borderId="16" xfId="0" applyFont="1" applyFill="1" applyBorder="1" applyAlignment="1" applyProtection="1">
      <alignment/>
      <protection locked="0"/>
    </xf>
    <xf numFmtId="0" fontId="10" fillId="40" borderId="19" xfId="0" applyFont="1" applyFill="1" applyBorder="1" applyAlignment="1" applyProtection="1">
      <alignment/>
      <protection locked="0"/>
    </xf>
    <xf numFmtId="0" fontId="7" fillId="40" borderId="18" xfId="0" applyFont="1" applyFill="1" applyBorder="1" applyAlignment="1" applyProtection="1">
      <alignment/>
      <protection locked="0"/>
    </xf>
    <xf numFmtId="0" fontId="9" fillId="40" borderId="19" xfId="0" applyFont="1" applyFill="1" applyBorder="1" applyAlignment="1" applyProtection="1">
      <alignment/>
      <protection/>
    </xf>
    <xf numFmtId="0" fontId="9" fillId="40" borderId="18" xfId="0" applyFont="1" applyFill="1" applyBorder="1" applyAlignment="1" applyProtection="1">
      <alignment/>
      <protection/>
    </xf>
    <xf numFmtId="37" fontId="11" fillId="40" borderId="13" xfId="46" applyNumberFormat="1" applyFont="1" applyFill="1" applyBorder="1" applyAlignment="1" applyProtection="1">
      <alignment horizontal="center"/>
      <protection/>
    </xf>
    <xf numFmtId="0" fontId="12" fillId="39" borderId="24" xfId="0" applyFont="1" applyFill="1" applyBorder="1" applyAlignment="1" applyProtection="1">
      <alignment horizontal="center"/>
      <protection/>
    </xf>
    <xf numFmtId="44" fontId="13" fillId="40" borderId="13" xfId="0" applyNumberFormat="1" applyFont="1" applyFill="1" applyBorder="1" applyAlignment="1" applyProtection="1">
      <alignment horizontal="center"/>
      <protection/>
    </xf>
    <xf numFmtId="0" fontId="7" fillId="37" borderId="26" xfId="0" applyFont="1" applyFill="1" applyBorder="1" applyAlignment="1" applyProtection="1">
      <alignment/>
      <protection locked="0"/>
    </xf>
    <xf numFmtId="0" fontId="7" fillId="40" borderId="10" xfId="0" applyFont="1" applyFill="1" applyBorder="1" applyAlignment="1" applyProtection="1">
      <alignment horizontal="center"/>
      <protection locked="0"/>
    </xf>
    <xf numFmtId="0" fontId="7" fillId="40" borderId="18" xfId="0" applyFont="1" applyFill="1" applyBorder="1" applyAlignment="1" applyProtection="1">
      <alignment horizontal="center"/>
      <protection locked="0"/>
    </xf>
    <xf numFmtId="44" fontId="11" fillId="40" borderId="13" xfId="46" applyFont="1" applyFill="1" applyBorder="1" applyAlignment="1" applyProtection="1">
      <alignment horizontal="center"/>
      <protection/>
    </xf>
    <xf numFmtId="0" fontId="12" fillId="39" borderId="25" xfId="0" applyFont="1" applyFill="1" applyBorder="1" applyAlignment="1" applyProtection="1">
      <alignment horizontal="center"/>
      <protection locked="0"/>
    </xf>
    <xf numFmtId="44" fontId="5" fillId="40" borderId="13" xfId="46" applyFont="1" applyFill="1" applyBorder="1" applyAlignment="1" applyProtection="1">
      <alignment horizontal="center"/>
      <protection/>
    </xf>
    <xf numFmtId="0" fontId="67" fillId="0" borderId="0" xfId="0" applyFont="1" applyAlignment="1">
      <alignment/>
    </xf>
    <xf numFmtId="0" fontId="67" fillId="0" borderId="0" xfId="0" applyFont="1" applyAlignment="1" applyProtection="1">
      <alignment horizontal="center"/>
      <protection locked="0"/>
    </xf>
    <xf numFmtId="44" fontId="3" fillId="10" borderId="13" xfId="46" applyFont="1" applyFill="1" applyBorder="1" applyAlignment="1" applyProtection="1">
      <alignment horizontal="center" vertical="center"/>
      <protection/>
    </xf>
    <xf numFmtId="37" fontId="3" fillId="10" borderId="10" xfId="46" applyNumberFormat="1" applyFont="1" applyFill="1" applyBorder="1" applyAlignment="1" applyProtection="1">
      <alignment horizontal="center"/>
      <protection/>
    </xf>
    <xf numFmtId="44" fontId="3" fillId="10" borderId="10" xfId="46" applyFont="1" applyFill="1" applyBorder="1" applyAlignment="1" applyProtection="1">
      <alignment horizontal="center"/>
      <protection/>
    </xf>
    <xf numFmtId="44" fontId="3" fillId="10" borderId="13" xfId="46" applyFont="1" applyFill="1" applyBorder="1" applyAlignment="1" applyProtection="1">
      <alignment horizontal="center"/>
      <protection/>
    </xf>
    <xf numFmtId="0" fontId="67" fillId="0" borderId="0" xfId="0" applyFont="1" applyFill="1" applyAlignment="1" applyProtection="1">
      <alignment/>
      <protection locked="0"/>
    </xf>
    <xf numFmtId="0" fontId="68" fillId="41" borderId="0" xfId="0" applyFont="1" applyFill="1" applyAlignment="1" applyProtection="1">
      <alignment/>
      <protection locked="0"/>
    </xf>
    <xf numFmtId="0" fontId="69" fillId="41" borderId="0" xfId="0" applyFont="1" applyFill="1" applyBorder="1" applyAlignment="1" applyProtection="1">
      <alignment/>
      <protection locked="0"/>
    </xf>
    <xf numFmtId="0" fontId="57" fillId="41" borderId="0" xfId="0" applyFont="1" applyFill="1" applyAlignment="1" applyProtection="1">
      <alignment horizontal="center"/>
      <protection locked="0"/>
    </xf>
    <xf numFmtId="0" fontId="4" fillId="33" borderId="16" xfId="0" applyFont="1" applyFill="1" applyBorder="1" applyAlignment="1" applyProtection="1">
      <alignment horizontal="center" wrapText="1"/>
      <protection locked="0"/>
    </xf>
    <xf numFmtId="0" fontId="3" fillId="34" borderId="13" xfId="0" applyFont="1" applyFill="1" applyBorder="1" applyAlignment="1" applyProtection="1">
      <alignment horizontal="center" vertical="center" wrapText="1"/>
      <protection/>
    </xf>
    <xf numFmtId="0" fontId="14" fillId="33" borderId="0" xfId="0" applyFont="1" applyFill="1" applyAlignment="1" applyProtection="1">
      <alignment horizontal="left"/>
      <protection locked="0"/>
    </xf>
    <xf numFmtId="0" fontId="60" fillId="0" borderId="0" xfId="0" applyFont="1" applyAlignment="1" applyProtection="1">
      <alignment horizontal="center"/>
      <protection locked="0"/>
    </xf>
    <xf numFmtId="0" fontId="60" fillId="33" borderId="0" xfId="0" applyFont="1" applyFill="1" applyAlignment="1" applyProtection="1">
      <alignment horizontal="center"/>
      <protection locked="0"/>
    </xf>
    <xf numFmtId="0" fontId="57" fillId="33" borderId="11" xfId="0" applyFont="1" applyFill="1" applyBorder="1" applyAlignment="1" applyProtection="1">
      <alignment horizontal="center" vertical="center"/>
      <protection locked="0"/>
    </xf>
    <xf numFmtId="0" fontId="57" fillId="33" borderId="21" xfId="0" applyFont="1" applyFill="1" applyBorder="1" applyAlignment="1" applyProtection="1">
      <alignment horizontal="center" vertical="center"/>
      <protection locked="0"/>
    </xf>
    <xf numFmtId="0" fontId="57" fillId="33" borderId="28" xfId="0" applyFont="1" applyFill="1" applyBorder="1" applyAlignment="1" applyProtection="1">
      <alignment horizontal="center" vertical="center"/>
      <protection locked="0"/>
    </xf>
    <xf numFmtId="0" fontId="68" fillId="0" borderId="19" xfId="0" applyFont="1" applyFill="1" applyBorder="1" applyAlignment="1" applyProtection="1">
      <alignment horizontal="left"/>
      <protection locked="0"/>
    </xf>
    <xf numFmtId="0" fontId="68" fillId="0" borderId="10" xfId="0" applyFont="1" applyFill="1" applyBorder="1" applyAlignment="1" applyProtection="1">
      <alignment horizontal="left"/>
      <protection locked="0"/>
    </xf>
    <xf numFmtId="0" fontId="68" fillId="0" borderId="18" xfId="0" applyFont="1" applyFill="1" applyBorder="1" applyAlignment="1" applyProtection="1">
      <alignment horizontal="left"/>
      <protection locked="0"/>
    </xf>
    <xf numFmtId="0" fontId="57" fillId="42" borderId="11" xfId="0" applyFont="1" applyFill="1" applyBorder="1" applyAlignment="1" applyProtection="1">
      <alignment horizontal="center" vertical="center" wrapText="1"/>
      <protection locked="0"/>
    </xf>
    <xf numFmtId="0" fontId="57" fillId="42" borderId="21" xfId="0" applyFont="1" applyFill="1" applyBorder="1" applyAlignment="1" applyProtection="1">
      <alignment horizontal="center" vertical="center" wrapText="1"/>
      <protection locked="0"/>
    </xf>
    <xf numFmtId="0" fontId="57" fillId="42" borderId="28"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left" vertical="top" wrapText="1"/>
      <protection locked="0"/>
    </xf>
    <xf numFmtId="0" fontId="4" fillId="33" borderId="21" xfId="0" applyFont="1" applyFill="1" applyBorder="1" applyAlignment="1" applyProtection="1">
      <alignment horizontal="left" vertical="top" wrapText="1"/>
      <protection locked="0"/>
    </xf>
    <xf numFmtId="0" fontId="4" fillId="33" borderId="28" xfId="0" applyFont="1" applyFill="1" applyBorder="1" applyAlignment="1" applyProtection="1">
      <alignment horizontal="left" vertical="top" wrapText="1"/>
      <protection locked="0"/>
    </xf>
    <xf numFmtId="0" fontId="57" fillId="33" borderId="11" xfId="0" applyFont="1" applyFill="1" applyBorder="1" applyAlignment="1" applyProtection="1">
      <alignment horizontal="left" vertical="top" wrapText="1"/>
      <protection locked="0"/>
    </xf>
    <xf numFmtId="0" fontId="57" fillId="33" borderId="21" xfId="0" applyFont="1" applyFill="1" applyBorder="1" applyAlignment="1" applyProtection="1">
      <alignment horizontal="left" vertical="top" wrapText="1"/>
      <protection locked="0"/>
    </xf>
    <xf numFmtId="0" fontId="57" fillId="33" borderId="28"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7" fillId="37" borderId="11" xfId="0" applyFont="1" applyFill="1" applyBorder="1" applyAlignment="1" applyProtection="1">
      <alignment horizontal="center" vertical="center"/>
      <protection locked="0"/>
    </xf>
    <xf numFmtId="0" fontId="7" fillId="37" borderId="21" xfId="0" applyFont="1" applyFill="1" applyBorder="1" applyAlignment="1" applyProtection="1">
      <alignment horizontal="center" vertical="center"/>
      <protection locked="0"/>
    </xf>
    <xf numFmtId="0" fontId="7" fillId="37" borderId="28" xfId="0" applyFont="1" applyFill="1" applyBorder="1" applyAlignment="1" applyProtection="1">
      <alignment horizontal="center" vertical="center"/>
      <protection locked="0"/>
    </xf>
    <xf numFmtId="0" fontId="8" fillId="43" borderId="11" xfId="0" applyFont="1" applyFill="1" applyBorder="1" applyAlignment="1" applyProtection="1">
      <alignment horizontal="center" vertical="center" wrapText="1"/>
      <protection locked="0"/>
    </xf>
    <xf numFmtId="0" fontId="8" fillId="43" borderId="21" xfId="0" applyFont="1" applyFill="1" applyBorder="1" applyAlignment="1" applyProtection="1">
      <alignment horizontal="center" vertical="center" wrapText="1"/>
      <protection locked="0"/>
    </xf>
    <xf numFmtId="0" fontId="8" fillId="43" borderId="28" xfId="0" applyFont="1" applyFill="1" applyBorder="1" applyAlignment="1" applyProtection="1">
      <alignment horizontal="center" vertical="center" wrapText="1"/>
      <protection locked="0"/>
    </xf>
    <xf numFmtId="0" fontId="60" fillId="0" borderId="0" xfId="0" applyFont="1" applyFill="1" applyAlignment="1" applyProtection="1">
      <alignment horizontal="left"/>
      <protection locked="0"/>
    </xf>
    <xf numFmtId="0" fontId="68" fillId="0" borderId="29" xfId="0" applyFont="1" applyBorder="1" applyAlignment="1">
      <alignment horizontal="left"/>
    </xf>
    <xf numFmtId="0" fontId="60" fillId="0" borderId="0" xfId="0" applyFont="1" applyFill="1" applyAlignment="1" applyProtection="1">
      <alignment horizontal="center"/>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3"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8"/>
  <sheetViews>
    <sheetView tabSelected="1" zoomScalePageLayoutView="0" workbookViewId="0" topLeftCell="A1">
      <selection activeCell="A1" sqref="A1:K1"/>
    </sheetView>
  </sheetViews>
  <sheetFormatPr defaultColWidth="9.140625" defaultRowHeight="15"/>
  <cols>
    <col min="1" max="1" width="7.8515625" style="2" customWidth="1"/>
    <col min="2" max="2" width="20.57421875" style="2" customWidth="1"/>
    <col min="3" max="3" width="49.7109375" style="2" customWidth="1"/>
    <col min="4" max="4" width="35.140625" style="2" customWidth="1"/>
    <col min="5" max="5" width="25.8515625" style="2" customWidth="1"/>
    <col min="6" max="6" width="15.57421875" style="2" customWidth="1"/>
    <col min="7" max="7" width="14.00390625" style="46" customWidth="1"/>
    <col min="8" max="8" width="14.140625" style="46" customWidth="1"/>
    <col min="9" max="9" width="36.140625" style="46" customWidth="1"/>
    <col min="10" max="10" width="22.8515625" style="46" customWidth="1"/>
    <col min="11" max="11" width="17.8515625" style="46" customWidth="1"/>
    <col min="12" max="12" width="18.7109375" style="46" customWidth="1"/>
    <col min="13" max="16384" width="9.140625" style="2" customWidth="1"/>
  </cols>
  <sheetData>
    <row r="1" spans="1:11" ht="16.5">
      <c r="A1" s="127" t="s">
        <v>24</v>
      </c>
      <c r="B1" s="127"/>
      <c r="C1" s="127"/>
      <c r="D1" s="127"/>
      <c r="E1" s="127"/>
      <c r="F1" s="127"/>
      <c r="G1" s="127"/>
      <c r="H1" s="127"/>
      <c r="I1" s="127"/>
      <c r="J1" s="127"/>
      <c r="K1" s="127"/>
    </row>
    <row r="2" spans="1:11" ht="17.25" customHeight="1">
      <c r="A2" s="128" t="s">
        <v>4</v>
      </c>
      <c r="B2" s="128"/>
      <c r="C2" s="128"/>
      <c r="D2" s="128"/>
      <c r="E2" s="128"/>
      <c r="F2" s="128"/>
      <c r="G2" s="128"/>
      <c r="H2" s="128"/>
      <c r="I2" s="128"/>
      <c r="J2" s="128"/>
      <c r="K2" s="128"/>
    </row>
    <row r="3" spans="1:11" ht="19.5">
      <c r="A3" s="121" t="s">
        <v>21</v>
      </c>
      <c r="B3" s="122"/>
      <c r="C3" s="123"/>
      <c r="D3" s="1"/>
      <c r="E3" s="1"/>
      <c r="F3" s="28"/>
      <c r="G3" s="28"/>
      <c r="H3" s="28"/>
      <c r="I3" s="28"/>
      <c r="J3" s="28"/>
      <c r="K3" s="28"/>
    </row>
    <row r="4" spans="1:13" ht="19.5">
      <c r="A4" s="126" t="s">
        <v>5</v>
      </c>
      <c r="B4" s="126"/>
      <c r="C4" s="126"/>
      <c r="D4" s="126"/>
      <c r="E4" s="1"/>
      <c r="F4" s="28"/>
      <c r="G4" s="28"/>
      <c r="H4" s="28"/>
      <c r="I4" s="28"/>
      <c r="J4" s="28"/>
      <c r="K4" s="28"/>
      <c r="M4" s="1"/>
    </row>
    <row r="5" spans="1:13" ht="17.25">
      <c r="A5" s="3" t="s">
        <v>47</v>
      </c>
      <c r="C5" s="1"/>
      <c r="D5" s="1"/>
      <c r="E5" s="1"/>
      <c r="F5" s="28"/>
      <c r="G5" s="28"/>
      <c r="H5" s="28"/>
      <c r="I5" s="28"/>
      <c r="J5" s="28"/>
      <c r="K5" s="28"/>
      <c r="M5" s="1"/>
    </row>
    <row r="6" spans="1:13" s="67" customFormat="1" ht="18" thickBot="1">
      <c r="A6" s="78" t="s">
        <v>20</v>
      </c>
      <c r="B6" s="79"/>
      <c r="C6" s="80"/>
      <c r="D6" s="68"/>
      <c r="E6" s="68"/>
      <c r="F6" s="81"/>
      <c r="G6" s="81"/>
      <c r="H6" s="81"/>
      <c r="I6" s="81"/>
      <c r="J6" s="81"/>
      <c r="K6" s="81"/>
      <c r="L6" s="82"/>
      <c r="M6" s="68"/>
    </row>
    <row r="7" spans="1:13" ht="30.75" thickBot="1">
      <c r="A7" s="61"/>
      <c r="B7" s="5" t="s">
        <v>16</v>
      </c>
      <c r="C7" s="18" t="s">
        <v>10</v>
      </c>
      <c r="D7" s="4" t="s">
        <v>11</v>
      </c>
      <c r="E7" s="7" t="s">
        <v>12</v>
      </c>
      <c r="F7" s="49" t="s">
        <v>13</v>
      </c>
      <c r="G7" s="5" t="s">
        <v>14</v>
      </c>
      <c r="H7" s="6" t="s">
        <v>15</v>
      </c>
      <c r="I7" s="48" t="s">
        <v>6</v>
      </c>
      <c r="J7" s="50" t="s">
        <v>0</v>
      </c>
      <c r="K7" s="8" t="s">
        <v>7</v>
      </c>
      <c r="M7" s="9"/>
    </row>
    <row r="8" spans="1:13" ht="19.5" thickBot="1">
      <c r="A8" s="132" t="s">
        <v>43</v>
      </c>
      <c r="B8" s="133"/>
      <c r="C8" s="133"/>
      <c r="D8" s="133"/>
      <c r="E8" s="134"/>
      <c r="F8" s="62"/>
      <c r="G8" s="5"/>
      <c r="H8" s="63"/>
      <c r="I8" s="48"/>
      <c r="J8" s="64"/>
      <c r="K8" s="65"/>
      <c r="M8" s="9"/>
    </row>
    <row r="9" spans="1:13" ht="17.25" thickBot="1">
      <c r="A9" s="66"/>
      <c r="B9" s="27" t="s">
        <v>9</v>
      </c>
      <c r="C9" s="27"/>
      <c r="D9" s="25"/>
      <c r="E9" s="25"/>
      <c r="F9" s="26">
        <f>SUM(F10:F14)</f>
        <v>0</v>
      </c>
      <c r="G9" s="29"/>
      <c r="H9" s="30">
        <f>SUM(H10:H14)</f>
        <v>0</v>
      </c>
      <c r="I9" s="31"/>
      <c r="J9" s="59">
        <v>0</v>
      </c>
      <c r="K9" s="60">
        <f>H9+J9</f>
        <v>0</v>
      </c>
      <c r="M9" s="10"/>
    </row>
    <row r="10" spans="1:13" ht="16.5" customHeight="1">
      <c r="A10" s="129">
        <v>1</v>
      </c>
      <c r="B10" s="135" t="s">
        <v>22</v>
      </c>
      <c r="C10" s="138" t="s">
        <v>38</v>
      </c>
      <c r="D10" s="11"/>
      <c r="E10" s="11"/>
      <c r="F10" s="12"/>
      <c r="G10" s="32">
        <v>0</v>
      </c>
      <c r="H10" s="33">
        <f>F10*G10</f>
        <v>0</v>
      </c>
      <c r="I10" s="34"/>
      <c r="J10" s="35"/>
      <c r="K10" s="36"/>
      <c r="M10" s="10"/>
    </row>
    <row r="11" spans="1:13" ht="16.5">
      <c r="A11" s="130"/>
      <c r="B11" s="136"/>
      <c r="C11" s="139"/>
      <c r="D11" s="14"/>
      <c r="E11" s="14"/>
      <c r="F11" s="12"/>
      <c r="G11" s="32">
        <v>0</v>
      </c>
      <c r="H11" s="33">
        <f>F11*G11</f>
        <v>0</v>
      </c>
      <c r="I11" s="37"/>
      <c r="J11" s="38"/>
      <c r="K11" s="39"/>
      <c r="M11" s="10"/>
    </row>
    <row r="12" spans="1:13" ht="16.5">
      <c r="A12" s="130"/>
      <c r="B12" s="136"/>
      <c r="C12" s="139"/>
      <c r="D12" s="14"/>
      <c r="E12" s="14"/>
      <c r="F12" s="12"/>
      <c r="G12" s="32">
        <v>0</v>
      </c>
      <c r="H12" s="33">
        <f>F12*G12</f>
        <v>0</v>
      </c>
      <c r="I12" s="37"/>
      <c r="J12" s="38"/>
      <c r="K12" s="39"/>
      <c r="M12" s="10"/>
    </row>
    <row r="13" spans="1:13" ht="18.75" customHeight="1">
      <c r="A13" s="130"/>
      <c r="B13" s="136"/>
      <c r="C13" s="139"/>
      <c r="D13" s="14"/>
      <c r="E13" s="14"/>
      <c r="F13" s="12"/>
      <c r="G13" s="32">
        <v>0</v>
      </c>
      <c r="H13" s="33">
        <f>F13*G13</f>
        <v>0</v>
      </c>
      <c r="I13" s="37"/>
      <c r="J13" s="38"/>
      <c r="K13" s="39"/>
      <c r="M13" s="10"/>
    </row>
    <row r="14" spans="1:13" ht="31.5" customHeight="1" thickBot="1">
      <c r="A14" s="131"/>
      <c r="B14" s="137"/>
      <c r="C14" s="140"/>
      <c r="D14" s="14"/>
      <c r="E14" s="14"/>
      <c r="F14" s="12"/>
      <c r="G14" s="32">
        <v>0</v>
      </c>
      <c r="H14" s="33">
        <f>F14*G14</f>
        <v>0</v>
      </c>
      <c r="I14" s="40"/>
      <c r="J14" s="38"/>
      <c r="K14" s="39"/>
      <c r="M14" s="10"/>
    </row>
    <row r="15" spans="1:13" ht="17.25" thickBot="1">
      <c r="A15" s="27"/>
      <c r="B15" s="27" t="s">
        <v>1</v>
      </c>
      <c r="C15" s="85"/>
      <c r="D15" s="25"/>
      <c r="E15" s="25"/>
      <c r="F15" s="26">
        <f>SUM(F16:F19)</f>
        <v>0</v>
      </c>
      <c r="G15" s="29"/>
      <c r="H15" s="30">
        <f>SUM(H16:H19)</f>
        <v>0</v>
      </c>
      <c r="I15" s="31"/>
      <c r="J15" s="57">
        <v>0</v>
      </c>
      <c r="K15" s="58">
        <f>H15+J15</f>
        <v>0</v>
      </c>
      <c r="M15" s="10"/>
    </row>
    <row r="16" spans="1:13" ht="16.5" customHeight="1">
      <c r="A16" s="129">
        <v>2</v>
      </c>
      <c r="B16" s="135" t="s">
        <v>23</v>
      </c>
      <c r="C16" s="138" t="s">
        <v>40</v>
      </c>
      <c r="D16" s="11"/>
      <c r="E16" s="11"/>
      <c r="F16" s="12"/>
      <c r="G16" s="32">
        <v>0</v>
      </c>
      <c r="H16" s="33">
        <f>F16*G16</f>
        <v>0</v>
      </c>
      <c r="I16" s="34"/>
      <c r="J16" s="35"/>
      <c r="K16" s="36"/>
      <c r="M16" s="10"/>
    </row>
    <row r="17" spans="1:13" ht="16.5">
      <c r="A17" s="130"/>
      <c r="B17" s="136"/>
      <c r="C17" s="139"/>
      <c r="D17" s="14"/>
      <c r="E17" s="14"/>
      <c r="F17" s="12"/>
      <c r="G17" s="32">
        <v>0</v>
      </c>
      <c r="H17" s="33">
        <f>F17*G17</f>
        <v>0</v>
      </c>
      <c r="I17" s="37"/>
      <c r="J17" s="38"/>
      <c r="K17" s="39"/>
      <c r="M17" s="10"/>
    </row>
    <row r="18" spans="1:13" ht="16.5">
      <c r="A18" s="130"/>
      <c r="B18" s="136"/>
      <c r="C18" s="139"/>
      <c r="D18" s="14"/>
      <c r="E18" s="14"/>
      <c r="F18" s="12"/>
      <c r="G18" s="32">
        <v>0</v>
      </c>
      <c r="H18" s="33">
        <f>F18*G18</f>
        <v>0</v>
      </c>
      <c r="I18" s="37"/>
      <c r="J18" s="38"/>
      <c r="K18" s="39"/>
      <c r="M18" s="10"/>
    </row>
    <row r="19" spans="1:13" ht="17.25" thickBot="1">
      <c r="A19" s="130"/>
      <c r="B19" s="136"/>
      <c r="C19" s="139"/>
      <c r="D19" s="14"/>
      <c r="E19" s="14"/>
      <c r="F19" s="12"/>
      <c r="G19" s="32">
        <v>0</v>
      </c>
      <c r="H19" s="33">
        <f>F19*G19</f>
        <v>0</v>
      </c>
      <c r="I19" s="37"/>
      <c r="J19" s="38"/>
      <c r="K19" s="39"/>
      <c r="M19" s="10"/>
    </row>
    <row r="20" spans="1:13" ht="16.5" customHeight="1" thickBot="1">
      <c r="A20" s="24"/>
      <c r="B20" s="27" t="s">
        <v>1</v>
      </c>
      <c r="C20" s="24"/>
      <c r="D20" s="25"/>
      <c r="E20" s="25"/>
      <c r="F20" s="26">
        <f>SUM(F21:F25)</f>
        <v>0</v>
      </c>
      <c r="G20" s="29"/>
      <c r="H20" s="30">
        <f>SUM(H21:H25)</f>
        <v>0</v>
      </c>
      <c r="I20" s="31"/>
      <c r="J20" s="59">
        <v>0</v>
      </c>
      <c r="K20" s="60">
        <f>H20+J20</f>
        <v>0</v>
      </c>
      <c r="M20" s="10"/>
    </row>
    <row r="21" spans="1:13" ht="16.5" customHeight="1">
      <c r="A21" s="129">
        <v>3</v>
      </c>
      <c r="B21" s="135" t="s">
        <v>25</v>
      </c>
      <c r="C21" s="141" t="s">
        <v>39</v>
      </c>
      <c r="D21" s="16"/>
      <c r="E21" s="16"/>
      <c r="F21" s="12"/>
      <c r="G21" s="41">
        <v>0</v>
      </c>
      <c r="H21" s="42">
        <f>F21*G21</f>
        <v>0</v>
      </c>
      <c r="I21" s="34"/>
      <c r="J21" s="38"/>
      <c r="K21" s="36"/>
      <c r="M21" s="10"/>
    </row>
    <row r="22" spans="1:13" ht="16.5">
      <c r="A22" s="130"/>
      <c r="B22" s="136"/>
      <c r="C22" s="142"/>
      <c r="D22" s="14"/>
      <c r="E22" s="14"/>
      <c r="F22" s="12"/>
      <c r="G22" s="41">
        <v>0</v>
      </c>
      <c r="H22" s="42">
        <f>F22*G22</f>
        <v>0</v>
      </c>
      <c r="I22" s="37"/>
      <c r="J22" s="38"/>
      <c r="K22" s="39"/>
      <c r="M22" s="10"/>
    </row>
    <row r="23" spans="1:13" ht="16.5">
      <c r="A23" s="130"/>
      <c r="B23" s="136"/>
      <c r="C23" s="142"/>
      <c r="D23" s="14"/>
      <c r="E23" s="14"/>
      <c r="F23" s="12"/>
      <c r="G23" s="41">
        <v>0</v>
      </c>
      <c r="H23" s="42">
        <f>F23*G23</f>
        <v>0</v>
      </c>
      <c r="I23" s="37"/>
      <c r="J23" s="38"/>
      <c r="K23" s="39"/>
      <c r="M23" s="10"/>
    </row>
    <row r="24" spans="1:13" ht="16.5" customHeight="1">
      <c r="A24" s="130"/>
      <c r="B24" s="136"/>
      <c r="C24" s="142"/>
      <c r="D24" s="14"/>
      <c r="E24" s="14"/>
      <c r="F24" s="12"/>
      <c r="G24" s="41">
        <v>0</v>
      </c>
      <c r="H24" s="42">
        <f>F24*G24</f>
        <v>0</v>
      </c>
      <c r="I24" s="37"/>
      <c r="J24" s="38"/>
      <c r="K24" s="39"/>
      <c r="M24" s="10"/>
    </row>
    <row r="25" spans="1:13" ht="63" customHeight="1" thickBot="1">
      <c r="A25" s="131"/>
      <c r="B25" s="137"/>
      <c r="C25" s="143"/>
      <c r="D25" s="14"/>
      <c r="E25" s="14"/>
      <c r="F25" s="12"/>
      <c r="G25" s="41">
        <v>0</v>
      </c>
      <c r="H25" s="42">
        <f>F25*G25</f>
        <v>0</v>
      </c>
      <c r="I25" s="40"/>
      <c r="J25" s="38"/>
      <c r="K25" s="39"/>
      <c r="M25" s="10"/>
    </row>
    <row r="26" spans="1:13" ht="16.5" customHeight="1" thickBot="1">
      <c r="A26" s="24"/>
      <c r="B26" s="27" t="s">
        <v>1</v>
      </c>
      <c r="C26" s="24"/>
      <c r="D26" s="25"/>
      <c r="E26" s="25"/>
      <c r="F26" s="26">
        <f>SUM(F27:F31)</f>
        <v>0</v>
      </c>
      <c r="G26" s="29"/>
      <c r="H26" s="30">
        <f>SUM(H27:H31)</f>
        <v>0</v>
      </c>
      <c r="I26" s="31"/>
      <c r="J26" s="59">
        <v>0</v>
      </c>
      <c r="K26" s="60">
        <f>H26+J26</f>
        <v>0</v>
      </c>
      <c r="M26" s="10"/>
    </row>
    <row r="27" spans="1:13" ht="16.5" customHeight="1">
      <c r="A27" s="129">
        <v>4</v>
      </c>
      <c r="B27" s="135" t="s">
        <v>26</v>
      </c>
      <c r="C27" s="141" t="s">
        <v>27</v>
      </c>
      <c r="D27" s="16"/>
      <c r="E27" s="16"/>
      <c r="F27" s="12"/>
      <c r="G27" s="41">
        <v>0</v>
      </c>
      <c r="H27" s="42">
        <f>F27*G27</f>
        <v>0</v>
      </c>
      <c r="I27" s="34"/>
      <c r="J27" s="38"/>
      <c r="K27" s="36"/>
      <c r="M27" s="10"/>
    </row>
    <row r="28" spans="1:13" ht="16.5" customHeight="1">
      <c r="A28" s="130"/>
      <c r="B28" s="136"/>
      <c r="C28" s="142"/>
      <c r="D28" s="14"/>
      <c r="E28" s="14"/>
      <c r="F28" s="12"/>
      <c r="G28" s="41">
        <v>0</v>
      </c>
      <c r="H28" s="42">
        <f>F28*G28</f>
        <v>0</v>
      </c>
      <c r="I28" s="37"/>
      <c r="J28" s="38"/>
      <c r="K28" s="39"/>
      <c r="M28" s="10"/>
    </row>
    <row r="29" spans="1:13" ht="16.5" customHeight="1">
      <c r="A29" s="130"/>
      <c r="B29" s="136"/>
      <c r="C29" s="142"/>
      <c r="D29" s="14"/>
      <c r="E29" s="14"/>
      <c r="F29" s="12"/>
      <c r="G29" s="41">
        <v>0</v>
      </c>
      <c r="H29" s="42">
        <f>F29*G29</f>
        <v>0</v>
      </c>
      <c r="I29" s="37"/>
      <c r="J29" s="38"/>
      <c r="K29" s="39"/>
      <c r="M29" s="10"/>
    </row>
    <row r="30" spans="1:13" ht="16.5" customHeight="1">
      <c r="A30" s="130"/>
      <c r="B30" s="136"/>
      <c r="C30" s="142"/>
      <c r="D30" s="14"/>
      <c r="E30" s="14"/>
      <c r="F30" s="12"/>
      <c r="G30" s="41">
        <v>0</v>
      </c>
      <c r="H30" s="42">
        <f>F30*G30</f>
        <v>0</v>
      </c>
      <c r="I30" s="37"/>
      <c r="J30" s="38"/>
      <c r="K30" s="39"/>
      <c r="M30" s="10"/>
    </row>
    <row r="31" spans="1:13" ht="17.25" thickBot="1">
      <c r="A31" s="131"/>
      <c r="B31" s="137"/>
      <c r="C31" s="143"/>
      <c r="D31" s="14"/>
      <c r="E31" s="14"/>
      <c r="F31" s="12"/>
      <c r="G31" s="41">
        <v>0</v>
      </c>
      <c r="H31" s="42">
        <f>F31*G31</f>
        <v>0</v>
      </c>
      <c r="I31" s="40"/>
      <c r="J31" s="38"/>
      <c r="K31" s="39"/>
      <c r="M31" s="10"/>
    </row>
    <row r="32" spans="1:13" ht="33.75" customHeight="1" thickBot="1">
      <c r="A32" s="24"/>
      <c r="B32" s="27" t="s">
        <v>1</v>
      </c>
      <c r="C32" s="24"/>
      <c r="D32" s="25"/>
      <c r="E32" s="25"/>
      <c r="F32" s="26">
        <f>SUM(F33:F36)</f>
        <v>0</v>
      </c>
      <c r="G32" s="29"/>
      <c r="H32" s="30">
        <f>SUM(H33:H36)</f>
        <v>0</v>
      </c>
      <c r="I32" s="31"/>
      <c r="J32" s="59">
        <v>0</v>
      </c>
      <c r="K32" s="60">
        <f>H32+J32</f>
        <v>0</v>
      </c>
      <c r="M32" s="10"/>
    </row>
    <row r="33" spans="1:13" ht="16.5" customHeight="1">
      <c r="A33" s="129">
        <v>5</v>
      </c>
      <c r="B33" s="135" t="s">
        <v>28</v>
      </c>
      <c r="C33" s="141" t="s">
        <v>29</v>
      </c>
      <c r="D33" s="16"/>
      <c r="E33" s="16"/>
      <c r="F33" s="12"/>
      <c r="G33" s="41">
        <v>0</v>
      </c>
      <c r="H33" s="42">
        <f>F33*G33</f>
        <v>0</v>
      </c>
      <c r="I33" s="34"/>
      <c r="J33" s="38"/>
      <c r="K33" s="36"/>
      <c r="M33" s="10"/>
    </row>
    <row r="34" spans="1:13" ht="16.5">
      <c r="A34" s="130"/>
      <c r="B34" s="136"/>
      <c r="C34" s="142"/>
      <c r="D34" s="14"/>
      <c r="E34" s="14"/>
      <c r="F34" s="12"/>
      <c r="G34" s="41">
        <v>0</v>
      </c>
      <c r="H34" s="42">
        <f>F34*G34</f>
        <v>0</v>
      </c>
      <c r="I34" s="37"/>
      <c r="J34" s="38"/>
      <c r="K34" s="39"/>
      <c r="M34" s="10"/>
    </row>
    <row r="35" spans="1:13" ht="16.5" customHeight="1">
      <c r="A35" s="130"/>
      <c r="B35" s="136"/>
      <c r="C35" s="142"/>
      <c r="D35" s="14"/>
      <c r="E35" s="14"/>
      <c r="F35" s="12"/>
      <c r="G35" s="41">
        <v>0</v>
      </c>
      <c r="H35" s="42">
        <f>F35*G35</f>
        <v>0</v>
      </c>
      <c r="I35" s="37"/>
      <c r="J35" s="38"/>
      <c r="K35" s="39"/>
      <c r="M35" s="10"/>
    </row>
    <row r="36" spans="1:13" ht="17.25" thickBot="1">
      <c r="A36" s="130"/>
      <c r="B36" s="136"/>
      <c r="C36" s="142"/>
      <c r="D36" s="14"/>
      <c r="E36" s="14"/>
      <c r="F36" s="12"/>
      <c r="G36" s="41">
        <v>0</v>
      </c>
      <c r="H36" s="42">
        <f>F36*G36</f>
        <v>0</v>
      </c>
      <c r="I36" s="37"/>
      <c r="J36" s="38"/>
      <c r="K36" s="39"/>
      <c r="M36" s="10"/>
    </row>
    <row r="37" spans="1:11" ht="17.25" thickBot="1">
      <c r="A37" s="24"/>
      <c r="B37" s="27" t="s">
        <v>1</v>
      </c>
      <c r="C37" s="24"/>
      <c r="D37" s="25"/>
      <c r="E37" s="25"/>
      <c r="F37" s="26">
        <f>SUM(F38:F41)</f>
        <v>0</v>
      </c>
      <c r="G37" s="29"/>
      <c r="H37" s="30">
        <f>SUM(H38:H41)</f>
        <v>0</v>
      </c>
      <c r="I37" s="31"/>
      <c r="J37" s="59">
        <v>0</v>
      </c>
      <c r="K37" s="60">
        <f>H37+J37</f>
        <v>0</v>
      </c>
    </row>
    <row r="38" spans="1:11" ht="16.5">
      <c r="A38" s="129">
        <v>6</v>
      </c>
      <c r="B38" s="135" t="s">
        <v>30</v>
      </c>
      <c r="C38" s="141" t="s">
        <v>41</v>
      </c>
      <c r="D38" s="16"/>
      <c r="E38" s="16"/>
      <c r="F38" s="12"/>
      <c r="G38" s="41">
        <v>0</v>
      </c>
      <c r="H38" s="42">
        <f>F38*G38</f>
        <v>0</v>
      </c>
      <c r="I38" s="34"/>
      <c r="J38" s="38"/>
      <c r="K38" s="36"/>
    </row>
    <row r="39" spans="1:11" ht="16.5">
      <c r="A39" s="130"/>
      <c r="B39" s="136"/>
      <c r="C39" s="142"/>
      <c r="D39" s="14"/>
      <c r="E39" s="14"/>
      <c r="F39" s="12"/>
      <c r="G39" s="41">
        <v>0</v>
      </c>
      <c r="H39" s="42">
        <f>F39*G39</f>
        <v>0</v>
      </c>
      <c r="I39" s="37"/>
      <c r="J39" s="38"/>
      <c r="K39" s="39"/>
    </row>
    <row r="40" spans="1:11" ht="16.5">
      <c r="A40" s="130"/>
      <c r="B40" s="136"/>
      <c r="C40" s="142"/>
      <c r="D40" s="14"/>
      <c r="E40" s="14"/>
      <c r="F40" s="12"/>
      <c r="G40" s="41">
        <v>0</v>
      </c>
      <c r="H40" s="42">
        <v>0</v>
      </c>
      <c r="I40" s="37"/>
      <c r="J40" s="38"/>
      <c r="K40" s="39"/>
    </row>
    <row r="41" spans="1:11" ht="17.25" thickBot="1">
      <c r="A41" s="130"/>
      <c r="B41" s="136"/>
      <c r="C41" s="142"/>
      <c r="D41" s="14"/>
      <c r="E41" s="14"/>
      <c r="F41" s="12"/>
      <c r="G41" s="41">
        <v>0</v>
      </c>
      <c r="H41" s="42">
        <v>0</v>
      </c>
      <c r="I41" s="37"/>
      <c r="J41" s="38"/>
      <c r="K41" s="39"/>
    </row>
    <row r="42" spans="1:11" ht="17.25" thickBot="1">
      <c r="A42" s="24"/>
      <c r="B42" s="27" t="s">
        <v>1</v>
      </c>
      <c r="C42" s="24"/>
      <c r="D42" s="25"/>
      <c r="E42" s="25"/>
      <c r="F42" s="26">
        <f>SUM(F43:F47)</f>
        <v>0</v>
      </c>
      <c r="G42" s="29"/>
      <c r="H42" s="30">
        <f>SUM(H43:H47)</f>
        <v>0</v>
      </c>
      <c r="I42" s="31"/>
      <c r="J42" s="59">
        <v>0</v>
      </c>
      <c r="K42" s="60">
        <f>H42+J42</f>
        <v>0</v>
      </c>
    </row>
    <row r="43" spans="1:11" ht="16.5">
      <c r="A43" s="129">
        <v>7</v>
      </c>
      <c r="B43" s="135" t="s">
        <v>31</v>
      </c>
      <c r="C43" s="141" t="s">
        <v>32</v>
      </c>
      <c r="D43" s="16"/>
      <c r="E43" s="16"/>
      <c r="F43" s="12"/>
      <c r="G43" s="41">
        <v>0</v>
      </c>
      <c r="H43" s="42">
        <f>F43*G43</f>
        <v>0</v>
      </c>
      <c r="I43" s="34"/>
      <c r="J43" s="38"/>
      <c r="K43" s="36"/>
    </row>
    <row r="44" spans="1:11" ht="16.5">
      <c r="A44" s="130"/>
      <c r="B44" s="136"/>
      <c r="C44" s="142"/>
      <c r="D44" s="14"/>
      <c r="E44" s="14"/>
      <c r="F44" s="12"/>
      <c r="G44" s="41">
        <v>0</v>
      </c>
      <c r="H44" s="42">
        <f>F44*G44</f>
        <v>0</v>
      </c>
      <c r="I44" s="37"/>
      <c r="J44" s="38"/>
      <c r="K44" s="39"/>
    </row>
    <row r="45" spans="1:11" ht="16.5">
      <c r="A45" s="130"/>
      <c r="B45" s="136"/>
      <c r="C45" s="142"/>
      <c r="D45" s="14"/>
      <c r="E45" s="14"/>
      <c r="F45" s="12"/>
      <c r="G45" s="41">
        <v>0</v>
      </c>
      <c r="H45" s="42">
        <f>F45*G45</f>
        <v>0</v>
      </c>
      <c r="I45" s="37"/>
      <c r="J45" s="38"/>
      <c r="K45" s="39"/>
    </row>
    <row r="46" spans="1:11" ht="16.5">
      <c r="A46" s="130"/>
      <c r="B46" s="136"/>
      <c r="C46" s="142"/>
      <c r="D46" s="14"/>
      <c r="E46" s="14"/>
      <c r="F46" s="12"/>
      <c r="G46" s="41">
        <v>0</v>
      </c>
      <c r="H46" s="42">
        <f>F46*G46</f>
        <v>0</v>
      </c>
      <c r="I46" s="37"/>
      <c r="J46" s="38"/>
      <c r="K46" s="39"/>
    </row>
    <row r="47" spans="1:11" ht="33.75" customHeight="1" thickBot="1">
      <c r="A47" s="131"/>
      <c r="B47" s="137"/>
      <c r="C47" s="143"/>
      <c r="D47" s="14"/>
      <c r="E47" s="14"/>
      <c r="F47" s="12"/>
      <c r="G47" s="41">
        <v>0</v>
      </c>
      <c r="H47" s="42">
        <f>F47*G47</f>
        <v>0</v>
      </c>
      <c r="I47" s="40"/>
      <c r="J47" s="38"/>
      <c r="K47" s="39"/>
    </row>
    <row r="48" spans="1:11" ht="17.25" thickBot="1">
      <c r="A48" s="24"/>
      <c r="B48" s="27" t="s">
        <v>1</v>
      </c>
      <c r="C48" s="24"/>
      <c r="D48" s="25"/>
      <c r="E48" s="25"/>
      <c r="F48" s="26">
        <f>SUM(F49:F53)</f>
        <v>0</v>
      </c>
      <c r="G48" s="29"/>
      <c r="H48" s="30">
        <f>SUM(H49:H53)</f>
        <v>0</v>
      </c>
      <c r="I48" s="31"/>
      <c r="J48" s="59">
        <v>0</v>
      </c>
      <c r="K48" s="60">
        <f>H48+J48</f>
        <v>0</v>
      </c>
    </row>
    <row r="49" spans="1:11" ht="16.5">
      <c r="A49" s="129">
        <v>8</v>
      </c>
      <c r="B49" s="135" t="s">
        <v>2</v>
      </c>
      <c r="C49" s="15"/>
      <c r="D49" s="16"/>
      <c r="E49" s="16"/>
      <c r="F49" s="12"/>
      <c r="G49" s="41">
        <v>0</v>
      </c>
      <c r="H49" s="42">
        <f>F49*G49</f>
        <v>0</v>
      </c>
      <c r="I49" s="34"/>
      <c r="J49" s="38"/>
      <c r="K49" s="36"/>
    </row>
    <row r="50" spans="1:11" ht="16.5">
      <c r="A50" s="130"/>
      <c r="B50" s="136"/>
      <c r="C50" s="13"/>
      <c r="D50" s="14"/>
      <c r="E50" s="14"/>
      <c r="F50" s="12"/>
      <c r="G50" s="41">
        <v>0</v>
      </c>
      <c r="H50" s="42">
        <f>F50*G50</f>
        <v>0</v>
      </c>
      <c r="I50" s="37"/>
      <c r="J50" s="38"/>
      <c r="K50" s="39"/>
    </row>
    <row r="51" spans="1:11" ht="16.5">
      <c r="A51" s="130"/>
      <c r="B51" s="136"/>
      <c r="C51" s="17"/>
      <c r="D51" s="14"/>
      <c r="E51" s="14"/>
      <c r="F51" s="12"/>
      <c r="G51" s="41">
        <v>0</v>
      </c>
      <c r="H51" s="42">
        <f>F51*G51</f>
        <v>0</v>
      </c>
      <c r="I51" s="37"/>
      <c r="J51" s="38"/>
      <c r="K51" s="39"/>
    </row>
    <row r="52" spans="1:11" ht="16.5">
      <c r="A52" s="130"/>
      <c r="B52" s="136"/>
      <c r="C52" s="17"/>
      <c r="D52" s="14"/>
      <c r="E52" s="14"/>
      <c r="F52" s="12"/>
      <c r="G52" s="41">
        <v>0</v>
      </c>
      <c r="H52" s="42">
        <f>F52*G52</f>
        <v>0</v>
      </c>
      <c r="I52" s="37"/>
      <c r="J52" s="38"/>
      <c r="K52" s="39"/>
    </row>
    <row r="53" spans="1:11" ht="17.25" thickBot="1">
      <c r="A53" s="131"/>
      <c r="B53" s="137"/>
      <c r="C53" s="17"/>
      <c r="D53" s="14"/>
      <c r="E53" s="14"/>
      <c r="F53" s="12"/>
      <c r="G53" s="41">
        <v>0</v>
      </c>
      <c r="H53" s="42">
        <f>F53*G53</f>
        <v>0</v>
      </c>
      <c r="I53" s="40"/>
      <c r="J53" s="38"/>
      <c r="K53" s="39"/>
    </row>
    <row r="54" spans="1:11" ht="18" thickBot="1">
      <c r="A54" s="53"/>
      <c r="B54" s="22" t="s">
        <v>3</v>
      </c>
      <c r="C54" s="19"/>
      <c r="D54" s="20"/>
      <c r="E54" s="21"/>
      <c r="F54" s="23">
        <f>SUM(F48+F42+F37+F32+F26+F20+F15+F9)</f>
        <v>0</v>
      </c>
      <c r="G54" s="43"/>
      <c r="H54" s="43"/>
      <c r="I54" s="43"/>
      <c r="J54" s="44"/>
      <c r="K54" s="44"/>
    </row>
    <row r="55" spans="1:11" ht="18" thickBot="1">
      <c r="A55" s="54"/>
      <c r="B55" s="22" t="s">
        <v>8</v>
      </c>
      <c r="C55" s="51"/>
      <c r="D55" s="51"/>
      <c r="E55" s="52"/>
      <c r="F55" s="55"/>
      <c r="G55" s="45"/>
      <c r="H55" s="56">
        <f>SUM(H48+H42+H37+H32+H26+H20+H15+H9)</f>
        <v>0</v>
      </c>
      <c r="I55" s="43"/>
      <c r="J55" s="44">
        <f>SUM(J9+J15+J20+J26+J32+J37+J42+J48)</f>
        <v>0</v>
      </c>
      <c r="K55" s="44">
        <f>SUM(K9+K15+K20+K26+K32+K37+K42+K48)</f>
        <v>0</v>
      </c>
    </row>
    <row r="56" ht="15">
      <c r="F56" s="46"/>
    </row>
    <row r="58" ht="15">
      <c r="J58" s="47"/>
    </row>
  </sheetData>
  <sheetProtection/>
  <mergeCells count="27">
    <mergeCell ref="C43:C47"/>
    <mergeCell ref="C27:C31"/>
    <mergeCell ref="C33:C36"/>
    <mergeCell ref="B38:B41"/>
    <mergeCell ref="C38:C41"/>
    <mergeCell ref="A49:A53"/>
    <mergeCell ref="B49:B53"/>
    <mergeCell ref="A27:A31"/>
    <mergeCell ref="B27:B31"/>
    <mergeCell ref="A33:A36"/>
    <mergeCell ref="B33:B36"/>
    <mergeCell ref="A38:A41"/>
    <mergeCell ref="A43:A47"/>
    <mergeCell ref="B43:B47"/>
    <mergeCell ref="B10:B14"/>
    <mergeCell ref="A16:A19"/>
    <mergeCell ref="A21:A25"/>
    <mergeCell ref="B16:B19"/>
    <mergeCell ref="A4:D4"/>
    <mergeCell ref="A1:K1"/>
    <mergeCell ref="A2:K2"/>
    <mergeCell ref="A10:A14"/>
    <mergeCell ref="A8:E8"/>
    <mergeCell ref="B21:B25"/>
    <mergeCell ref="C10:C14"/>
    <mergeCell ref="C16:C19"/>
    <mergeCell ref="C21:C25"/>
  </mergeCells>
  <printOptions/>
  <pageMargins left="0" right="0" top="0" bottom="0" header="0.3" footer="0.3"/>
  <pageSetup fitToHeight="0" fitToWidth="1" horizontalDpi="1200" verticalDpi="1200" orientation="landscape" paperSize="5" scale="61" r:id="rId1"/>
</worksheet>
</file>

<file path=xl/worksheets/sheet2.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J16" sqref="J16"/>
    </sheetView>
  </sheetViews>
  <sheetFormatPr defaultColWidth="9.140625" defaultRowHeight="15"/>
  <cols>
    <col min="1" max="1" width="7.8515625" style="2" customWidth="1"/>
    <col min="2" max="2" width="20.57421875" style="2" customWidth="1"/>
    <col min="3" max="3" width="49.7109375" style="2" customWidth="1"/>
    <col min="4" max="4" width="35.140625" style="2" customWidth="1"/>
    <col min="5" max="5" width="25.8515625" style="2" customWidth="1"/>
    <col min="6" max="6" width="15.57421875" style="2" customWidth="1"/>
    <col min="7" max="7" width="14.00390625" style="46" customWidth="1"/>
    <col min="8" max="8" width="14.140625" style="46" customWidth="1"/>
    <col min="9" max="9" width="36.140625" style="46" customWidth="1"/>
    <col min="10" max="10" width="22.8515625" style="46" customWidth="1"/>
    <col min="11" max="11" width="17.8515625" style="46" customWidth="1"/>
    <col min="12" max="12" width="18.7109375" style="46" customWidth="1"/>
    <col min="13" max="16384" width="9.140625" style="2" customWidth="1"/>
  </cols>
  <sheetData>
    <row r="1" spans="1:11" ht="16.5">
      <c r="A1" s="127" t="s">
        <v>24</v>
      </c>
      <c r="B1" s="127"/>
      <c r="C1" s="127"/>
      <c r="D1" s="127"/>
      <c r="E1" s="127"/>
      <c r="F1" s="127"/>
      <c r="G1" s="127"/>
      <c r="H1" s="127"/>
      <c r="I1" s="127"/>
      <c r="J1" s="127"/>
      <c r="K1" s="127"/>
    </row>
    <row r="2" spans="1:11" ht="17.25" customHeight="1">
      <c r="A2" s="128" t="s">
        <v>4</v>
      </c>
      <c r="B2" s="128"/>
      <c r="C2" s="128"/>
      <c r="D2" s="128"/>
      <c r="E2" s="128"/>
      <c r="F2" s="128"/>
      <c r="G2" s="128"/>
      <c r="H2" s="128"/>
      <c r="I2" s="128"/>
      <c r="J2" s="128"/>
      <c r="K2" s="128"/>
    </row>
    <row r="3" spans="1:11" ht="19.5">
      <c r="A3" s="121" t="s">
        <v>46</v>
      </c>
      <c r="B3" s="122"/>
      <c r="C3" s="123"/>
      <c r="D3" s="1"/>
      <c r="E3" s="1"/>
      <c r="F3" s="28"/>
      <c r="G3" s="28"/>
      <c r="H3" s="28"/>
      <c r="I3" s="28"/>
      <c r="J3" s="28"/>
      <c r="K3" s="28"/>
    </row>
    <row r="4" spans="1:13" ht="19.5">
      <c r="A4" s="126" t="s">
        <v>44</v>
      </c>
      <c r="B4" s="126"/>
      <c r="C4" s="126"/>
      <c r="D4" s="126"/>
      <c r="E4" s="1"/>
      <c r="F4" s="28"/>
      <c r="G4" s="28"/>
      <c r="H4" s="28"/>
      <c r="I4" s="28"/>
      <c r="J4" s="28"/>
      <c r="K4" s="28"/>
      <c r="M4" s="1"/>
    </row>
    <row r="5" spans="1:13" ht="17.25">
      <c r="A5" s="3" t="s">
        <v>47</v>
      </c>
      <c r="C5" s="1"/>
      <c r="D5" s="1"/>
      <c r="E5" s="1"/>
      <c r="F5" s="28"/>
      <c r="G5" s="28"/>
      <c r="H5" s="28"/>
      <c r="I5" s="28"/>
      <c r="J5" s="28"/>
      <c r="K5" s="28"/>
      <c r="M5" s="1"/>
    </row>
    <row r="6" spans="1:13" s="67" customFormat="1" ht="18" thickBot="1">
      <c r="A6" s="78" t="s">
        <v>20</v>
      </c>
      <c r="B6" s="79"/>
      <c r="C6" s="80"/>
      <c r="D6" s="68"/>
      <c r="E6" s="68"/>
      <c r="F6" s="81"/>
      <c r="G6" s="81"/>
      <c r="H6" s="81"/>
      <c r="I6" s="81"/>
      <c r="J6" s="81"/>
      <c r="K6" s="81"/>
      <c r="L6" s="82"/>
      <c r="M6" s="68"/>
    </row>
    <row r="7" spans="1:13" ht="30.75" thickBot="1">
      <c r="A7" s="61"/>
      <c r="B7" s="5" t="s">
        <v>16</v>
      </c>
      <c r="C7" s="18" t="s">
        <v>10</v>
      </c>
      <c r="D7" s="4" t="s">
        <v>11</v>
      </c>
      <c r="E7" s="7" t="s">
        <v>12</v>
      </c>
      <c r="F7" s="49" t="s">
        <v>13</v>
      </c>
      <c r="G7" s="5" t="s">
        <v>14</v>
      </c>
      <c r="H7" s="6" t="s">
        <v>15</v>
      </c>
      <c r="I7" s="48" t="s">
        <v>6</v>
      </c>
      <c r="J7" s="50" t="s">
        <v>0</v>
      </c>
      <c r="K7" s="8" t="s">
        <v>7</v>
      </c>
      <c r="M7" s="9"/>
    </row>
    <row r="8" spans="1:13" ht="19.5" thickBot="1">
      <c r="A8" s="132" t="s">
        <v>43</v>
      </c>
      <c r="B8" s="133"/>
      <c r="C8" s="133"/>
      <c r="D8" s="133"/>
      <c r="E8" s="134"/>
      <c r="F8" s="62"/>
      <c r="G8" s="5"/>
      <c r="H8" s="63"/>
      <c r="I8" s="48"/>
      <c r="J8" s="64"/>
      <c r="K8" s="65"/>
      <c r="M8" s="9"/>
    </row>
    <row r="9" spans="1:13" ht="17.25" thickBot="1">
      <c r="A9" s="66"/>
      <c r="B9" s="27" t="s">
        <v>9</v>
      </c>
      <c r="C9" s="27"/>
      <c r="D9" s="25"/>
      <c r="E9" s="25"/>
      <c r="F9" s="26">
        <f>SUM(F10:F14)</f>
        <v>0</v>
      </c>
      <c r="G9" s="29"/>
      <c r="H9" s="30">
        <f>SUM(H10:H14)</f>
        <v>0</v>
      </c>
      <c r="I9" s="31"/>
      <c r="J9" s="59">
        <v>0</v>
      </c>
      <c r="K9" s="60">
        <f>H9+J9</f>
        <v>0</v>
      </c>
      <c r="M9" s="10"/>
    </row>
    <row r="10" spans="1:13" ht="16.5" customHeight="1">
      <c r="A10" s="129">
        <v>1</v>
      </c>
      <c r="B10" s="135" t="s">
        <v>22</v>
      </c>
      <c r="C10" s="138" t="s">
        <v>38</v>
      </c>
      <c r="D10" s="11"/>
      <c r="E10" s="11"/>
      <c r="F10" s="12"/>
      <c r="G10" s="32">
        <v>0</v>
      </c>
      <c r="H10" s="33">
        <f>F10*G10</f>
        <v>0</v>
      </c>
      <c r="I10" s="34"/>
      <c r="J10" s="35"/>
      <c r="K10" s="36"/>
      <c r="M10" s="10"/>
    </row>
    <row r="11" spans="1:13" ht="16.5">
      <c r="A11" s="130"/>
      <c r="B11" s="136"/>
      <c r="C11" s="139"/>
      <c r="D11" s="14"/>
      <c r="E11" s="14"/>
      <c r="F11" s="12"/>
      <c r="G11" s="32">
        <v>0</v>
      </c>
      <c r="H11" s="33">
        <f>F11*G11</f>
        <v>0</v>
      </c>
      <c r="I11" s="37"/>
      <c r="J11" s="38"/>
      <c r="K11" s="39"/>
      <c r="M11" s="10"/>
    </row>
    <row r="12" spans="1:13" ht="16.5">
      <c r="A12" s="130"/>
      <c r="B12" s="136"/>
      <c r="C12" s="139"/>
      <c r="D12" s="14"/>
      <c r="E12" s="14"/>
      <c r="F12" s="12"/>
      <c r="G12" s="32">
        <v>0</v>
      </c>
      <c r="H12" s="33">
        <f>F12*G12</f>
        <v>0</v>
      </c>
      <c r="I12" s="37"/>
      <c r="J12" s="38"/>
      <c r="K12" s="39"/>
      <c r="M12" s="10"/>
    </row>
    <row r="13" spans="1:13" ht="18.75" customHeight="1">
      <c r="A13" s="130"/>
      <c r="B13" s="136"/>
      <c r="C13" s="139"/>
      <c r="D13" s="14"/>
      <c r="E13" s="14"/>
      <c r="F13" s="12"/>
      <c r="G13" s="32">
        <v>0</v>
      </c>
      <c r="H13" s="33">
        <f>F13*G13</f>
        <v>0</v>
      </c>
      <c r="I13" s="37"/>
      <c r="J13" s="38"/>
      <c r="K13" s="39"/>
      <c r="M13" s="10"/>
    </row>
    <row r="14" spans="1:13" ht="31.5" customHeight="1" thickBot="1">
      <c r="A14" s="131"/>
      <c r="B14" s="137"/>
      <c r="C14" s="140"/>
      <c r="D14" s="14"/>
      <c r="E14" s="14"/>
      <c r="F14" s="12"/>
      <c r="G14" s="32">
        <v>0</v>
      </c>
      <c r="H14" s="33">
        <f>F14*G14</f>
        <v>0</v>
      </c>
      <c r="I14" s="40"/>
      <c r="J14" s="38"/>
      <c r="K14" s="39"/>
      <c r="M14" s="10"/>
    </row>
    <row r="15" spans="1:13" ht="17.25" thickBot="1">
      <c r="A15" s="27"/>
      <c r="B15" s="27" t="s">
        <v>1</v>
      </c>
      <c r="C15" s="85"/>
      <c r="D15" s="25"/>
      <c r="E15" s="25"/>
      <c r="F15" s="26">
        <f>SUM(F16:F19)</f>
        <v>0</v>
      </c>
      <c r="G15" s="29"/>
      <c r="H15" s="30">
        <f>SUM(H16:H19)</f>
        <v>0</v>
      </c>
      <c r="I15" s="31"/>
      <c r="J15" s="57">
        <v>0</v>
      </c>
      <c r="K15" s="58">
        <f>H15+J15</f>
        <v>0</v>
      </c>
      <c r="M15" s="10"/>
    </row>
    <row r="16" spans="1:13" ht="16.5" customHeight="1">
      <c r="A16" s="129">
        <v>2</v>
      </c>
      <c r="B16" s="135" t="s">
        <v>23</v>
      </c>
      <c r="C16" s="144" t="s">
        <v>48</v>
      </c>
      <c r="D16" s="11"/>
      <c r="E16" s="11"/>
      <c r="F16" s="12"/>
      <c r="G16" s="32">
        <v>0</v>
      </c>
      <c r="H16" s="33">
        <f>F16*G16</f>
        <v>0</v>
      </c>
      <c r="I16" s="34"/>
      <c r="J16" s="35"/>
      <c r="K16" s="36"/>
      <c r="M16" s="10"/>
    </row>
    <row r="17" spans="1:13" ht="16.5">
      <c r="A17" s="130"/>
      <c r="B17" s="136"/>
      <c r="C17" s="145"/>
      <c r="D17" s="124"/>
      <c r="E17" s="14"/>
      <c r="F17" s="12"/>
      <c r="G17" s="32">
        <v>0</v>
      </c>
      <c r="H17" s="33">
        <f>F17*G17</f>
        <v>0</v>
      </c>
      <c r="I17" s="37"/>
      <c r="J17" s="38"/>
      <c r="K17" s="39"/>
      <c r="M17" s="10"/>
    </row>
    <row r="18" spans="1:13" ht="16.5">
      <c r="A18" s="130"/>
      <c r="B18" s="136"/>
      <c r="C18" s="145"/>
      <c r="D18" s="14"/>
      <c r="E18" s="14"/>
      <c r="F18" s="12"/>
      <c r="G18" s="32">
        <v>0</v>
      </c>
      <c r="H18" s="33">
        <f>F18*G18</f>
        <v>0</v>
      </c>
      <c r="I18" s="37"/>
      <c r="J18" s="38"/>
      <c r="K18" s="39"/>
      <c r="M18" s="10"/>
    </row>
    <row r="19" spans="1:13" ht="17.25" thickBot="1">
      <c r="A19" s="130"/>
      <c r="B19" s="136"/>
      <c r="C19" s="145"/>
      <c r="D19" s="14"/>
      <c r="E19" s="14"/>
      <c r="F19" s="12"/>
      <c r="G19" s="32">
        <v>0</v>
      </c>
      <c r="H19" s="33">
        <f>F19*G19</f>
        <v>0</v>
      </c>
      <c r="I19" s="37"/>
      <c r="J19" s="38"/>
      <c r="K19" s="39"/>
      <c r="M19" s="10"/>
    </row>
    <row r="20" spans="1:13" ht="16.5" customHeight="1" thickBot="1">
      <c r="A20" s="24"/>
      <c r="B20" s="27" t="s">
        <v>1</v>
      </c>
      <c r="C20" s="24"/>
      <c r="D20" s="25"/>
      <c r="E20" s="25"/>
      <c r="F20" s="26">
        <f>SUM(F21:F25)</f>
        <v>0</v>
      </c>
      <c r="G20" s="29"/>
      <c r="H20" s="30">
        <f>SUM(H21:H25)</f>
        <v>0</v>
      </c>
      <c r="I20" s="31"/>
      <c r="J20" s="59">
        <v>0</v>
      </c>
      <c r="K20" s="60">
        <f>H20+J20</f>
        <v>0</v>
      </c>
      <c r="M20" s="10"/>
    </row>
    <row r="21" spans="1:13" ht="16.5" customHeight="1">
      <c r="A21" s="129">
        <v>3</v>
      </c>
      <c r="B21" s="135" t="s">
        <v>26</v>
      </c>
      <c r="C21" s="141" t="s">
        <v>27</v>
      </c>
      <c r="D21" s="16"/>
      <c r="E21" s="16"/>
      <c r="F21" s="12"/>
      <c r="G21" s="41">
        <v>0</v>
      </c>
      <c r="H21" s="42">
        <f>F21*G21</f>
        <v>0</v>
      </c>
      <c r="I21" s="34"/>
      <c r="J21" s="38"/>
      <c r="K21" s="36"/>
      <c r="M21" s="10"/>
    </row>
    <row r="22" spans="1:13" ht="16.5" customHeight="1">
      <c r="A22" s="130"/>
      <c r="B22" s="136"/>
      <c r="C22" s="142"/>
      <c r="D22" s="14"/>
      <c r="E22" s="14"/>
      <c r="F22" s="12"/>
      <c r="G22" s="41">
        <v>0</v>
      </c>
      <c r="H22" s="42">
        <f>F22*G22</f>
        <v>0</v>
      </c>
      <c r="I22" s="37"/>
      <c r="J22" s="38"/>
      <c r="K22" s="39"/>
      <c r="M22" s="10"/>
    </row>
    <row r="23" spans="1:13" ht="16.5" customHeight="1">
      <c r="A23" s="130"/>
      <c r="B23" s="136"/>
      <c r="C23" s="142"/>
      <c r="D23" s="14"/>
      <c r="E23" s="14"/>
      <c r="F23" s="12"/>
      <c r="G23" s="41">
        <v>0</v>
      </c>
      <c r="H23" s="42">
        <f>F23*G23</f>
        <v>0</v>
      </c>
      <c r="I23" s="37"/>
      <c r="J23" s="38"/>
      <c r="K23" s="39"/>
      <c r="M23" s="10"/>
    </row>
    <row r="24" spans="1:13" ht="16.5" customHeight="1">
      <c r="A24" s="130"/>
      <c r="B24" s="136"/>
      <c r="C24" s="142"/>
      <c r="D24" s="14"/>
      <c r="E24" s="14"/>
      <c r="F24" s="12"/>
      <c r="G24" s="41">
        <v>0</v>
      </c>
      <c r="H24" s="42">
        <f>F24*G24</f>
        <v>0</v>
      </c>
      <c r="I24" s="37"/>
      <c r="J24" s="38"/>
      <c r="K24" s="39"/>
      <c r="M24" s="10"/>
    </row>
    <row r="25" spans="1:13" ht="17.25" thickBot="1">
      <c r="A25" s="131"/>
      <c r="B25" s="137"/>
      <c r="C25" s="143"/>
      <c r="D25" s="14"/>
      <c r="E25" s="14"/>
      <c r="F25" s="12"/>
      <c r="G25" s="41">
        <v>0</v>
      </c>
      <c r="H25" s="42">
        <f>F25*G25</f>
        <v>0</v>
      </c>
      <c r="I25" s="40"/>
      <c r="J25" s="38"/>
      <c r="K25" s="39"/>
      <c r="M25" s="10"/>
    </row>
    <row r="26" spans="1:13" ht="33.75" customHeight="1" thickBot="1">
      <c r="A26" s="24"/>
      <c r="B26" s="27" t="s">
        <v>1</v>
      </c>
      <c r="C26" s="24"/>
      <c r="D26" s="25"/>
      <c r="E26" s="25"/>
      <c r="F26" s="26">
        <f>SUM(F27:F30)</f>
        <v>0</v>
      </c>
      <c r="G26" s="29"/>
      <c r="H26" s="30">
        <f>SUM(H27:H30)</f>
        <v>0</v>
      </c>
      <c r="I26" s="31"/>
      <c r="J26" s="59">
        <v>0</v>
      </c>
      <c r="K26" s="60">
        <f>H26+J26</f>
        <v>0</v>
      </c>
      <c r="M26" s="10"/>
    </row>
    <row r="27" spans="1:13" ht="16.5" customHeight="1">
      <c r="A27" s="129">
        <v>4</v>
      </c>
      <c r="B27" s="135" t="s">
        <v>28</v>
      </c>
      <c r="C27" s="141" t="s">
        <v>29</v>
      </c>
      <c r="D27" s="16"/>
      <c r="E27" s="16"/>
      <c r="F27" s="12"/>
      <c r="G27" s="41">
        <v>0</v>
      </c>
      <c r="H27" s="42">
        <f>F27*G27</f>
        <v>0</v>
      </c>
      <c r="I27" s="34"/>
      <c r="J27" s="38"/>
      <c r="K27" s="36"/>
      <c r="M27" s="10"/>
    </row>
    <row r="28" spans="1:13" ht="16.5">
      <c r="A28" s="130"/>
      <c r="B28" s="136"/>
      <c r="C28" s="142"/>
      <c r="D28" s="14"/>
      <c r="E28" s="14"/>
      <c r="F28" s="12"/>
      <c r="G28" s="41">
        <v>0</v>
      </c>
      <c r="H28" s="42">
        <f>F28*G28</f>
        <v>0</v>
      </c>
      <c r="I28" s="37"/>
      <c r="J28" s="38"/>
      <c r="K28" s="39"/>
      <c r="M28" s="10"/>
    </row>
    <row r="29" spans="1:13" ht="16.5" customHeight="1">
      <c r="A29" s="130"/>
      <c r="B29" s="136"/>
      <c r="C29" s="142"/>
      <c r="D29" s="14"/>
      <c r="E29" s="14"/>
      <c r="F29" s="12"/>
      <c r="G29" s="41">
        <v>0</v>
      </c>
      <c r="H29" s="42">
        <f>F29*G29</f>
        <v>0</v>
      </c>
      <c r="I29" s="37"/>
      <c r="J29" s="38"/>
      <c r="K29" s="39"/>
      <c r="M29" s="10"/>
    </row>
    <row r="30" spans="1:13" ht="17.25" thickBot="1">
      <c r="A30" s="130"/>
      <c r="B30" s="136"/>
      <c r="C30" s="142"/>
      <c r="D30" s="14"/>
      <c r="E30" s="14"/>
      <c r="F30" s="12"/>
      <c r="G30" s="41">
        <v>0</v>
      </c>
      <c r="H30" s="42">
        <f>F30*G30</f>
        <v>0</v>
      </c>
      <c r="I30" s="37"/>
      <c r="J30" s="38"/>
      <c r="K30" s="39"/>
      <c r="M30" s="10"/>
    </row>
    <row r="31" spans="1:11" ht="17.25" thickBot="1">
      <c r="A31" s="24"/>
      <c r="B31" s="27" t="s">
        <v>1</v>
      </c>
      <c r="C31" s="24"/>
      <c r="D31" s="25"/>
      <c r="E31" s="25"/>
      <c r="F31" s="26">
        <f>SUM(F32:F35)</f>
        <v>0</v>
      </c>
      <c r="G31" s="29"/>
      <c r="H31" s="30">
        <f>SUM(H32:H35)</f>
        <v>0</v>
      </c>
      <c r="I31" s="31"/>
      <c r="J31" s="59">
        <v>0</v>
      </c>
      <c r="K31" s="60">
        <f>H31+J31</f>
        <v>0</v>
      </c>
    </row>
    <row r="32" spans="1:11" ht="16.5">
      <c r="A32" s="129">
        <v>5</v>
      </c>
      <c r="B32" s="135" t="s">
        <v>30</v>
      </c>
      <c r="C32" s="141" t="s">
        <v>41</v>
      </c>
      <c r="D32" s="16"/>
      <c r="E32" s="16"/>
      <c r="F32" s="12"/>
      <c r="G32" s="41">
        <v>0</v>
      </c>
      <c r="H32" s="42">
        <f>F32*G32</f>
        <v>0</v>
      </c>
      <c r="I32" s="34"/>
      <c r="J32" s="38"/>
      <c r="K32" s="36"/>
    </row>
    <row r="33" spans="1:11" ht="16.5">
      <c r="A33" s="130"/>
      <c r="B33" s="136"/>
      <c r="C33" s="142"/>
      <c r="D33" s="14"/>
      <c r="E33" s="14"/>
      <c r="F33" s="12"/>
      <c r="G33" s="41">
        <v>0</v>
      </c>
      <c r="H33" s="42">
        <f>F33*G33</f>
        <v>0</v>
      </c>
      <c r="I33" s="37"/>
      <c r="J33" s="38"/>
      <c r="K33" s="39"/>
    </row>
    <row r="34" spans="1:11" ht="16.5">
      <c r="A34" s="130"/>
      <c r="B34" s="136"/>
      <c r="C34" s="142"/>
      <c r="D34" s="14"/>
      <c r="E34" s="14"/>
      <c r="F34" s="12"/>
      <c r="G34" s="41">
        <v>0</v>
      </c>
      <c r="H34" s="42">
        <f>F34*G34</f>
        <v>0</v>
      </c>
      <c r="I34" s="37"/>
      <c r="J34" s="38"/>
      <c r="K34" s="39"/>
    </row>
    <row r="35" spans="1:11" ht="17.25" thickBot="1">
      <c r="A35" s="130"/>
      <c r="B35" s="136"/>
      <c r="C35" s="142"/>
      <c r="D35" s="14"/>
      <c r="E35" s="14"/>
      <c r="F35" s="12"/>
      <c r="G35" s="41">
        <v>0</v>
      </c>
      <c r="H35" s="42">
        <f>F35*G35</f>
        <v>0</v>
      </c>
      <c r="I35" s="37"/>
      <c r="J35" s="38"/>
      <c r="K35" s="39"/>
    </row>
    <row r="36" spans="1:11" ht="17.25" thickBot="1">
      <c r="A36" s="24"/>
      <c r="B36" s="27" t="s">
        <v>1</v>
      </c>
      <c r="C36" s="24"/>
      <c r="D36" s="25"/>
      <c r="E36" s="25"/>
      <c r="F36" s="26">
        <f>SUM(F37:F41)</f>
        <v>0</v>
      </c>
      <c r="G36" s="29"/>
      <c r="H36" s="30">
        <f>SUM(H37:H41)</f>
        <v>0</v>
      </c>
      <c r="I36" s="31"/>
      <c r="J36" s="59">
        <v>0</v>
      </c>
      <c r="K36" s="60">
        <f>H36+J36</f>
        <v>0</v>
      </c>
    </row>
    <row r="37" spans="1:11" ht="16.5" customHeight="1">
      <c r="A37" s="129">
        <v>6</v>
      </c>
      <c r="B37" s="135" t="s">
        <v>31</v>
      </c>
      <c r="C37" s="141" t="s">
        <v>32</v>
      </c>
      <c r="D37" s="16"/>
      <c r="E37" s="16"/>
      <c r="F37" s="12"/>
      <c r="G37" s="41">
        <v>0</v>
      </c>
      <c r="H37" s="42">
        <f>F37*G37</f>
        <v>0</v>
      </c>
      <c r="I37" s="34"/>
      <c r="J37" s="38"/>
      <c r="K37" s="36"/>
    </row>
    <row r="38" spans="1:11" ht="16.5">
      <c r="A38" s="130"/>
      <c r="B38" s="136"/>
      <c r="C38" s="142"/>
      <c r="D38" s="14"/>
      <c r="E38" s="14"/>
      <c r="F38" s="12"/>
      <c r="G38" s="41">
        <v>0</v>
      </c>
      <c r="H38" s="42">
        <f>F38*G38</f>
        <v>0</v>
      </c>
      <c r="I38" s="37"/>
      <c r="J38" s="38"/>
      <c r="K38" s="39"/>
    </row>
    <row r="39" spans="1:11" ht="16.5">
      <c r="A39" s="130"/>
      <c r="B39" s="136"/>
      <c r="C39" s="142"/>
      <c r="D39" s="14"/>
      <c r="E39" s="14"/>
      <c r="F39" s="12"/>
      <c r="G39" s="41">
        <v>0</v>
      </c>
      <c r="H39" s="42">
        <f>F39*G39</f>
        <v>0</v>
      </c>
      <c r="I39" s="37"/>
      <c r="J39" s="38"/>
      <c r="K39" s="39"/>
    </row>
    <row r="40" spans="1:11" ht="16.5">
      <c r="A40" s="130"/>
      <c r="B40" s="136"/>
      <c r="C40" s="142"/>
      <c r="D40" s="14"/>
      <c r="E40" s="14"/>
      <c r="F40" s="12"/>
      <c r="G40" s="41">
        <v>0</v>
      </c>
      <c r="H40" s="42">
        <f>F40*G40</f>
        <v>0</v>
      </c>
      <c r="I40" s="37"/>
      <c r="J40" s="38"/>
      <c r="K40" s="39"/>
    </row>
    <row r="41" spans="1:11" ht="26.25" customHeight="1" thickBot="1">
      <c r="A41" s="131"/>
      <c r="B41" s="137"/>
      <c r="C41" s="143"/>
      <c r="D41" s="14"/>
      <c r="E41" s="14"/>
      <c r="F41" s="12"/>
      <c r="G41" s="41">
        <v>0</v>
      </c>
      <c r="H41" s="42">
        <f>F41*G41</f>
        <v>0</v>
      </c>
      <c r="I41" s="40"/>
      <c r="J41" s="38"/>
      <c r="K41" s="39"/>
    </row>
    <row r="42" spans="1:11" ht="17.25" thickBot="1">
      <c r="A42" s="24"/>
      <c r="B42" s="27" t="s">
        <v>1</v>
      </c>
      <c r="C42" s="24"/>
      <c r="D42" s="25"/>
      <c r="E42" s="25"/>
      <c r="F42" s="26">
        <f>SUM(F43:F47)</f>
        <v>0</v>
      </c>
      <c r="G42" s="29"/>
      <c r="H42" s="30">
        <f>SUM(H43:H47)</f>
        <v>0</v>
      </c>
      <c r="I42" s="31"/>
      <c r="J42" s="59">
        <v>0</v>
      </c>
      <c r="K42" s="60">
        <f>H42+J42</f>
        <v>0</v>
      </c>
    </row>
    <row r="43" spans="1:11" ht="16.5">
      <c r="A43" s="129">
        <v>7</v>
      </c>
      <c r="B43" s="135" t="s">
        <v>2</v>
      </c>
      <c r="C43" s="15"/>
      <c r="D43" s="16"/>
      <c r="E43" s="16"/>
      <c r="F43" s="12"/>
      <c r="G43" s="41">
        <v>0</v>
      </c>
      <c r="H43" s="42">
        <f>F43*G43</f>
        <v>0</v>
      </c>
      <c r="I43" s="34"/>
      <c r="J43" s="38"/>
      <c r="K43" s="36"/>
    </row>
    <row r="44" spans="1:11" ht="16.5">
      <c r="A44" s="130"/>
      <c r="B44" s="136"/>
      <c r="C44" s="13"/>
      <c r="D44" s="14"/>
      <c r="E44" s="14"/>
      <c r="F44" s="12"/>
      <c r="G44" s="41">
        <v>0</v>
      </c>
      <c r="H44" s="42">
        <f>F44*G44</f>
        <v>0</v>
      </c>
      <c r="I44" s="37"/>
      <c r="J44" s="38"/>
      <c r="K44" s="39"/>
    </row>
    <row r="45" spans="1:11" ht="16.5">
      <c r="A45" s="130"/>
      <c r="B45" s="136"/>
      <c r="C45" s="17"/>
      <c r="D45" s="14"/>
      <c r="E45" s="14"/>
      <c r="F45" s="12"/>
      <c r="G45" s="41">
        <v>0</v>
      </c>
      <c r="H45" s="42">
        <f>F45*G45</f>
        <v>0</v>
      </c>
      <c r="I45" s="37"/>
      <c r="J45" s="38"/>
      <c r="K45" s="39"/>
    </row>
    <row r="46" spans="1:11" ht="16.5">
      <c r="A46" s="130"/>
      <c r="B46" s="136"/>
      <c r="C46" s="17"/>
      <c r="D46" s="14"/>
      <c r="E46" s="14"/>
      <c r="F46" s="12"/>
      <c r="G46" s="41">
        <v>0</v>
      </c>
      <c r="H46" s="42">
        <f>F46*G46</f>
        <v>0</v>
      </c>
      <c r="I46" s="37"/>
      <c r="J46" s="38"/>
      <c r="K46" s="39"/>
    </row>
    <row r="47" spans="1:11" ht="17.25" thickBot="1">
      <c r="A47" s="131"/>
      <c r="B47" s="137"/>
      <c r="C47" s="17"/>
      <c r="D47" s="14"/>
      <c r="E47" s="14"/>
      <c r="F47" s="12"/>
      <c r="G47" s="41">
        <v>0</v>
      </c>
      <c r="H47" s="42">
        <f>F47*G47</f>
        <v>0</v>
      </c>
      <c r="I47" s="40"/>
      <c r="J47" s="38"/>
      <c r="K47" s="39"/>
    </row>
    <row r="48" spans="1:11" ht="18" thickBot="1">
      <c r="A48" s="53"/>
      <c r="B48" s="22" t="s">
        <v>3</v>
      </c>
      <c r="C48" s="19"/>
      <c r="D48" s="20"/>
      <c r="E48" s="21"/>
      <c r="F48" s="23">
        <f>SUM(F9+F15+F20+F26)</f>
        <v>0</v>
      </c>
      <c r="G48" s="43"/>
      <c r="H48" s="43"/>
      <c r="I48" s="43"/>
      <c r="J48" s="44"/>
      <c r="K48" s="44"/>
    </row>
    <row r="49" spans="1:11" ht="18" thickBot="1">
      <c r="A49" s="54"/>
      <c r="B49" s="22" t="s">
        <v>8</v>
      </c>
      <c r="C49" s="51"/>
      <c r="D49" s="51"/>
      <c r="E49" s="52"/>
      <c r="F49" s="55"/>
      <c r="G49" s="45"/>
      <c r="H49" s="56">
        <f>SUM(+H42+H36+H31+H26+H20+H15+H9)</f>
        <v>0</v>
      </c>
      <c r="I49" s="43"/>
      <c r="J49" s="56">
        <f>SUM(+J42+J36+J31+J26+J20+J15+J9)</f>
        <v>0</v>
      </c>
      <c r="K49" s="44">
        <f>SUM(K9+K15+K20+K26+K31+K36+K42)</f>
        <v>0</v>
      </c>
    </row>
    <row r="50" ht="15">
      <c r="F50" s="46"/>
    </row>
    <row r="52" ht="15">
      <c r="J52" s="47"/>
    </row>
  </sheetData>
  <sheetProtection/>
  <mergeCells count="24">
    <mergeCell ref="A1:K1"/>
    <mergeCell ref="A2:K2"/>
    <mergeCell ref="C32:C35"/>
    <mergeCell ref="A21:A25"/>
    <mergeCell ref="B21:B25"/>
    <mergeCell ref="C21:C25"/>
    <mergeCell ref="A4:D4"/>
    <mergeCell ref="A8:E8"/>
    <mergeCell ref="A10:A14"/>
    <mergeCell ref="B10:B14"/>
    <mergeCell ref="C10:C14"/>
    <mergeCell ref="A16:A19"/>
    <mergeCell ref="A37:A41"/>
    <mergeCell ref="B37:B41"/>
    <mergeCell ref="C37:C41"/>
    <mergeCell ref="B16:B19"/>
    <mergeCell ref="C16:C19"/>
    <mergeCell ref="A43:A47"/>
    <mergeCell ref="B43:B47"/>
    <mergeCell ref="A27:A30"/>
    <mergeCell ref="B27:B30"/>
    <mergeCell ref="C27:C30"/>
    <mergeCell ref="A32:A35"/>
    <mergeCell ref="B32:B35"/>
  </mergeCells>
  <printOptions/>
  <pageMargins left="0" right="0" top="0" bottom="0" header="0.3" footer="0.3"/>
  <pageSetup fitToHeight="0" fitToWidth="1" horizontalDpi="1200" verticalDpi="1200" orientation="landscape" paperSize="5" scale="61" r:id="rId1"/>
</worksheet>
</file>

<file path=xl/worksheets/sheet3.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A1" sqref="A1"/>
    </sheetView>
  </sheetViews>
  <sheetFormatPr defaultColWidth="9.140625" defaultRowHeight="15"/>
  <cols>
    <col min="2" max="2" width="20.7109375" style="0" customWidth="1"/>
    <col min="3" max="3" width="23.57421875" style="0" customWidth="1"/>
    <col min="4" max="4" width="24.00390625" style="0" customWidth="1"/>
    <col min="5" max="5" width="21.00390625" style="0" customWidth="1"/>
    <col min="6" max="6" width="17.7109375" style="0" customWidth="1"/>
    <col min="7" max="7" width="18.57421875" style="0" customWidth="1"/>
    <col min="8" max="8" width="20.57421875" style="0" customWidth="1"/>
    <col min="9" max="9" width="25.8515625" style="0" customWidth="1"/>
    <col min="10" max="10" width="22.421875" style="0" customWidth="1"/>
    <col min="11" max="11" width="25.7109375" style="0" customWidth="1"/>
  </cols>
  <sheetData>
    <row r="1" spans="1:5" ht="16.5">
      <c r="A1" s="84" t="s">
        <v>50</v>
      </c>
      <c r="B1" s="84"/>
      <c r="C1" s="84"/>
      <c r="D1" s="84"/>
      <c r="E1" s="84"/>
    </row>
    <row r="2" spans="1:5" ht="16.5">
      <c r="A2" s="152" t="s">
        <v>4</v>
      </c>
      <c r="B2" s="152"/>
      <c r="C2" s="152"/>
      <c r="D2" s="120"/>
      <c r="E2" s="120"/>
    </row>
    <row r="4" spans="1:11" ht="19.5" thickBot="1">
      <c r="A4" s="153" t="s">
        <v>45</v>
      </c>
      <c r="B4" s="153"/>
      <c r="C4" s="153"/>
      <c r="D4" s="153"/>
      <c r="E4" s="153"/>
      <c r="F4" s="115"/>
      <c r="G4" s="114"/>
      <c r="H4" s="114"/>
      <c r="I4" s="114"/>
      <c r="J4" s="114"/>
      <c r="K4" s="114"/>
    </row>
    <row r="5" spans="1:11" ht="30.75" thickBot="1">
      <c r="A5" s="61"/>
      <c r="B5" s="5" t="s">
        <v>33</v>
      </c>
      <c r="C5" s="18" t="s">
        <v>10</v>
      </c>
      <c r="D5" s="4" t="s">
        <v>11</v>
      </c>
      <c r="E5" s="7" t="s">
        <v>12</v>
      </c>
      <c r="F5" s="125" t="s">
        <v>13</v>
      </c>
      <c r="G5" s="7" t="s">
        <v>14</v>
      </c>
      <c r="H5" s="8" t="s">
        <v>15</v>
      </c>
      <c r="I5" s="48" t="s">
        <v>6</v>
      </c>
      <c r="J5" s="50" t="s">
        <v>0</v>
      </c>
      <c r="K5" s="8" t="s">
        <v>7</v>
      </c>
    </row>
    <row r="6" spans="1:11" ht="17.25" thickBot="1">
      <c r="A6" s="24"/>
      <c r="B6" s="27" t="s">
        <v>35</v>
      </c>
      <c r="C6" s="24"/>
      <c r="D6" s="116"/>
      <c r="E6" s="116"/>
      <c r="F6" s="117">
        <f>SUM(F7:F10)</f>
        <v>0</v>
      </c>
      <c r="G6" s="29"/>
      <c r="H6" s="30">
        <f>SUM(H7:H10)</f>
        <v>0</v>
      </c>
      <c r="I6" s="119"/>
      <c r="J6" s="97">
        <v>0</v>
      </c>
      <c r="K6" s="98">
        <f>SUM(J6+H6)</f>
        <v>0</v>
      </c>
    </row>
    <row r="7" spans="1:11" ht="16.5">
      <c r="A7" s="146">
        <v>1</v>
      </c>
      <c r="B7" s="149" t="s">
        <v>34</v>
      </c>
      <c r="C7" s="86"/>
      <c r="D7" s="16"/>
      <c r="E7" s="16"/>
      <c r="F7" s="87"/>
      <c r="G7" s="88">
        <v>0</v>
      </c>
      <c r="H7" s="89">
        <f>SUM(F7*G7)</f>
        <v>0</v>
      </c>
      <c r="I7" s="90"/>
      <c r="J7" s="91"/>
      <c r="K7" s="92"/>
    </row>
    <row r="8" spans="1:11" ht="16.5">
      <c r="A8" s="147"/>
      <c r="B8" s="150"/>
      <c r="C8" s="93"/>
      <c r="D8" s="14"/>
      <c r="E8" s="14"/>
      <c r="F8" s="87"/>
      <c r="G8" s="88">
        <v>0</v>
      </c>
      <c r="H8" s="89">
        <f>SUM(F8*G8)</f>
        <v>0</v>
      </c>
      <c r="I8" s="94"/>
      <c r="J8" s="91"/>
      <c r="K8" s="95"/>
    </row>
    <row r="9" spans="1:11" ht="16.5">
      <c r="A9" s="147"/>
      <c r="B9" s="150"/>
      <c r="C9" s="96"/>
      <c r="D9" s="14"/>
      <c r="E9" s="14"/>
      <c r="F9" s="87"/>
      <c r="G9" s="88">
        <v>0</v>
      </c>
      <c r="H9" s="89">
        <f>SUM(F9*G9)</f>
        <v>0</v>
      </c>
      <c r="I9" s="94"/>
      <c r="J9" s="91"/>
      <c r="K9" s="95"/>
    </row>
    <row r="10" spans="1:11" ht="17.25" thickBot="1">
      <c r="A10" s="147"/>
      <c r="B10" s="150"/>
      <c r="C10" s="93"/>
      <c r="D10" s="14"/>
      <c r="E10" s="14"/>
      <c r="F10" s="87"/>
      <c r="G10" s="88">
        <v>0</v>
      </c>
      <c r="H10" s="89">
        <f>SUM(F10*G10)</f>
        <v>0</v>
      </c>
      <c r="I10" s="94"/>
      <c r="J10" s="91"/>
      <c r="K10" s="95"/>
    </row>
    <row r="11" spans="1:11" ht="17.25" thickBot="1">
      <c r="A11" s="24"/>
      <c r="B11" s="27" t="s">
        <v>35</v>
      </c>
      <c r="C11" s="24"/>
      <c r="D11" s="116"/>
      <c r="E11" s="116"/>
      <c r="F11" s="117">
        <f>SUM(F12:F16)</f>
        <v>0</v>
      </c>
      <c r="G11" s="29"/>
      <c r="H11" s="118">
        <f>SUM(H12:H16)</f>
        <v>0</v>
      </c>
      <c r="I11" s="119"/>
      <c r="J11" s="97">
        <v>0</v>
      </c>
      <c r="K11" s="98">
        <f>SUM(J11+H11)</f>
        <v>0</v>
      </c>
    </row>
    <row r="12" spans="1:11" ht="16.5">
      <c r="A12" s="146">
        <v>2</v>
      </c>
      <c r="B12" s="149" t="s">
        <v>36</v>
      </c>
      <c r="C12" s="86"/>
      <c r="D12" s="16"/>
      <c r="E12" s="16"/>
      <c r="F12" s="87"/>
      <c r="G12" s="88">
        <v>0</v>
      </c>
      <c r="H12" s="89">
        <f>SUM(G12*F12)</f>
        <v>0</v>
      </c>
      <c r="I12" s="90"/>
      <c r="J12" s="91"/>
      <c r="K12" s="92"/>
    </row>
    <row r="13" spans="1:11" ht="16.5">
      <c r="A13" s="147"/>
      <c r="B13" s="150"/>
      <c r="C13" s="93"/>
      <c r="D13" s="14"/>
      <c r="E13" s="14"/>
      <c r="F13" s="87"/>
      <c r="G13" s="88">
        <v>0</v>
      </c>
      <c r="H13" s="89">
        <f>SUM(G13*F13)</f>
        <v>0</v>
      </c>
      <c r="I13" s="94"/>
      <c r="J13" s="91"/>
      <c r="K13" s="95"/>
    </row>
    <row r="14" spans="1:11" ht="16.5">
      <c r="A14" s="147"/>
      <c r="B14" s="150"/>
      <c r="C14" s="96"/>
      <c r="D14" s="14"/>
      <c r="E14" s="14"/>
      <c r="F14" s="87"/>
      <c r="G14" s="88">
        <v>0</v>
      </c>
      <c r="H14" s="89">
        <f>SUM(G14*F14)</f>
        <v>0</v>
      </c>
      <c r="I14" s="94"/>
      <c r="J14" s="91"/>
      <c r="K14" s="95"/>
    </row>
    <row r="15" spans="1:11" ht="16.5">
      <c r="A15" s="147"/>
      <c r="B15" s="150"/>
      <c r="C15" s="93"/>
      <c r="D15" s="14"/>
      <c r="E15" s="14"/>
      <c r="F15" s="87"/>
      <c r="G15" s="88">
        <v>0</v>
      </c>
      <c r="H15" s="89">
        <f>SUM(G15*F15)</f>
        <v>0</v>
      </c>
      <c r="I15" s="94"/>
      <c r="J15" s="91"/>
      <c r="K15" s="95"/>
    </row>
    <row r="16" spans="1:11" ht="17.25" thickBot="1">
      <c r="A16" s="148"/>
      <c r="B16" s="151"/>
      <c r="C16" s="93"/>
      <c r="D16" s="14"/>
      <c r="E16" s="14"/>
      <c r="F16" s="87"/>
      <c r="G16" s="88">
        <v>0</v>
      </c>
      <c r="H16" s="89">
        <f>SUM(G16*F16)</f>
        <v>0</v>
      </c>
      <c r="I16" s="99"/>
      <c r="J16" s="91"/>
      <c r="K16" s="95"/>
    </row>
    <row r="17" spans="1:11" ht="17.25" thickBot="1">
      <c r="A17" s="24"/>
      <c r="B17" s="27" t="s">
        <v>35</v>
      </c>
      <c r="C17" s="24"/>
      <c r="D17" s="116"/>
      <c r="E17" s="116"/>
      <c r="F17" s="117">
        <f>SUM(F18:F22)</f>
        <v>0</v>
      </c>
      <c r="G17" s="29"/>
      <c r="H17" s="118">
        <f>SUM(H18:H22)</f>
        <v>0</v>
      </c>
      <c r="I17" s="119"/>
      <c r="J17" s="97">
        <v>0</v>
      </c>
      <c r="K17" s="98">
        <f>SUM(J17+H17)</f>
        <v>0</v>
      </c>
    </row>
    <row r="18" spans="1:11" ht="16.5">
      <c r="A18" s="146">
        <v>3</v>
      </c>
      <c r="B18" s="149" t="s">
        <v>37</v>
      </c>
      <c r="C18" s="83"/>
      <c r="D18" s="16"/>
      <c r="E18" s="16"/>
      <c r="F18" s="87"/>
      <c r="G18" s="88">
        <v>0</v>
      </c>
      <c r="H18" s="89">
        <f>SUM(G18*F18)</f>
        <v>0</v>
      </c>
      <c r="I18" s="90"/>
      <c r="J18" s="91"/>
      <c r="K18" s="92"/>
    </row>
    <row r="19" spans="1:11" ht="16.5">
      <c r="A19" s="147"/>
      <c r="B19" s="150"/>
      <c r="C19" s="96"/>
      <c r="D19" s="14"/>
      <c r="E19" s="14"/>
      <c r="F19" s="87"/>
      <c r="G19" s="88">
        <v>0</v>
      </c>
      <c r="H19" s="89">
        <f>SUM(G19*F19)</f>
        <v>0</v>
      </c>
      <c r="I19" s="94"/>
      <c r="J19" s="91"/>
      <c r="K19" s="95"/>
    </row>
    <row r="20" spans="1:11" ht="16.5">
      <c r="A20" s="147"/>
      <c r="B20" s="150"/>
      <c r="C20" s="93"/>
      <c r="D20" s="14"/>
      <c r="E20" s="14"/>
      <c r="F20" s="87"/>
      <c r="G20" s="88">
        <v>0</v>
      </c>
      <c r="H20" s="89">
        <f>SUM(G20*F20)</f>
        <v>0</v>
      </c>
      <c r="I20" s="94"/>
      <c r="J20" s="91"/>
      <c r="K20" s="95"/>
    </row>
    <row r="21" spans="1:11" ht="16.5">
      <c r="A21" s="147"/>
      <c r="B21" s="150"/>
      <c r="C21" s="93"/>
      <c r="D21" s="14"/>
      <c r="E21" s="14"/>
      <c r="F21" s="87"/>
      <c r="G21" s="88">
        <v>0</v>
      </c>
      <c r="H21" s="89">
        <f>SUM(G21*F21)</f>
        <v>0</v>
      </c>
      <c r="I21" s="94"/>
      <c r="J21" s="91"/>
      <c r="K21" s="95"/>
    </row>
    <row r="22" spans="1:11" ht="17.25" thickBot="1">
      <c r="A22" s="148"/>
      <c r="B22" s="151"/>
      <c r="C22" s="93"/>
      <c r="D22" s="14"/>
      <c r="E22" s="14"/>
      <c r="F22" s="87"/>
      <c r="G22" s="88">
        <v>0</v>
      </c>
      <c r="H22" s="89">
        <f>SUM(G22*F22)</f>
        <v>0</v>
      </c>
      <c r="I22" s="99"/>
      <c r="J22" s="91"/>
      <c r="K22" s="95"/>
    </row>
    <row r="23" spans="1:11" ht="18" thickBot="1">
      <c r="A23" s="100"/>
      <c r="B23" s="101" t="s">
        <v>3</v>
      </c>
      <c r="C23" s="102"/>
      <c r="D23" s="103"/>
      <c r="E23" s="104"/>
      <c r="F23" s="105">
        <f>SUM(F17+F11+F6)</f>
        <v>0</v>
      </c>
      <c r="G23" s="106"/>
      <c r="H23" s="106"/>
      <c r="I23" s="106"/>
      <c r="J23" s="107"/>
      <c r="K23" s="107"/>
    </row>
    <row r="24" spans="1:11" ht="18" thickBot="1">
      <c r="A24" s="108"/>
      <c r="B24" s="101" t="s">
        <v>8</v>
      </c>
      <c r="C24" s="109"/>
      <c r="D24" s="109"/>
      <c r="E24" s="110"/>
      <c r="F24" s="111"/>
      <c r="G24" s="112"/>
      <c r="H24" s="113">
        <f>SUM(H17+H11+H6)</f>
        <v>0</v>
      </c>
      <c r="I24" s="106"/>
      <c r="J24" s="113">
        <f>SUM(J17+J11+J6)</f>
        <v>0</v>
      </c>
      <c r="K24" s="113">
        <f>SUM(K17+K11+K6)</f>
        <v>0</v>
      </c>
    </row>
    <row r="25" spans="1:11" ht="15">
      <c r="A25" s="2"/>
      <c r="B25" s="2"/>
      <c r="C25" s="2"/>
      <c r="D25" s="2"/>
      <c r="E25" s="2"/>
      <c r="F25" s="2"/>
      <c r="G25" s="46"/>
      <c r="H25" s="46"/>
      <c r="I25" s="46"/>
      <c r="J25" s="46"/>
      <c r="K25" s="46"/>
    </row>
    <row r="26" spans="1:11" ht="15">
      <c r="A26" s="2"/>
      <c r="B26" s="2"/>
      <c r="C26" s="2"/>
      <c r="D26" s="2"/>
      <c r="E26" s="2"/>
      <c r="F26" s="2"/>
      <c r="G26" s="46"/>
      <c r="H26" s="46"/>
      <c r="I26" s="46"/>
      <c r="J26" s="46"/>
      <c r="K26" s="46"/>
    </row>
    <row r="27" spans="1:11" ht="15">
      <c r="A27" s="2"/>
      <c r="B27" s="2"/>
      <c r="C27" s="2"/>
      <c r="D27" s="2"/>
      <c r="E27" s="2"/>
      <c r="F27" s="2"/>
      <c r="G27" s="46"/>
      <c r="H27" s="46"/>
      <c r="I27" s="46"/>
      <c r="J27" s="46"/>
      <c r="K27" s="46"/>
    </row>
  </sheetData>
  <sheetProtection/>
  <mergeCells count="8">
    <mergeCell ref="A18:A22"/>
    <mergeCell ref="B18:B22"/>
    <mergeCell ref="A2:C2"/>
    <mergeCell ref="A4:E4"/>
    <mergeCell ref="A7:A10"/>
    <mergeCell ref="B7:B10"/>
    <mergeCell ref="A12:A16"/>
    <mergeCell ref="B12:B16"/>
  </mergeCells>
  <printOptions/>
  <pageMargins left="0" right="0" top="0.75" bottom="0.75" header="0.3" footer="0.3"/>
  <pageSetup fitToHeight="1" fitToWidth="1" horizontalDpi="600" verticalDpi="600" orientation="landscape" paperSize="5" scale="75" r:id="rId1"/>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A1" sqref="A1"/>
    </sheetView>
  </sheetViews>
  <sheetFormatPr defaultColWidth="9.140625" defaultRowHeight="15"/>
  <cols>
    <col min="1" max="1" width="7.8515625" style="67" customWidth="1"/>
    <col min="2" max="2" width="45.421875" style="67" customWidth="1"/>
    <col min="3" max="3" width="48.28125" style="67" customWidth="1"/>
    <col min="4" max="4" width="17.57421875" style="67" customWidth="1"/>
    <col min="5" max="16384" width="9.140625" style="67" customWidth="1"/>
  </cols>
  <sheetData>
    <row r="1" spans="1:10" ht="16.5">
      <c r="A1" s="84" t="s">
        <v>50</v>
      </c>
      <c r="B1" s="84"/>
      <c r="C1" s="84"/>
      <c r="D1" s="84"/>
      <c r="E1" s="84"/>
      <c r="F1" s="84"/>
      <c r="G1" s="84"/>
      <c r="H1" s="84"/>
      <c r="I1" s="84"/>
      <c r="J1" s="84"/>
    </row>
    <row r="2" spans="1:3" ht="17.25" customHeight="1">
      <c r="A2" s="154" t="s">
        <v>4</v>
      </c>
      <c r="B2" s="154"/>
      <c r="C2" s="154"/>
    </row>
    <row r="3" spans="1:3" ht="17.25" customHeight="1">
      <c r="A3" s="154"/>
      <c r="B3" s="154"/>
      <c r="C3" s="154"/>
    </row>
    <row r="4" spans="1:4" ht="17.25">
      <c r="A4" s="155" t="s">
        <v>42</v>
      </c>
      <c r="B4" s="155"/>
      <c r="C4" s="155"/>
      <c r="D4" s="68"/>
    </row>
    <row r="5" spans="1:5" ht="17.25">
      <c r="A5" s="68"/>
      <c r="B5" s="69"/>
      <c r="C5" s="68"/>
      <c r="D5" s="68"/>
      <c r="E5" s="77"/>
    </row>
    <row r="6" spans="1:4" ht="30.75" customHeight="1">
      <c r="A6" s="156" t="s">
        <v>49</v>
      </c>
      <c r="B6" s="156"/>
      <c r="C6" s="156"/>
      <c r="D6" s="68"/>
    </row>
    <row r="7" ht="15.75" thickBot="1"/>
    <row r="8" spans="1:4" ht="30.75" customHeight="1">
      <c r="A8" s="74"/>
      <c r="B8" s="75" t="s">
        <v>17</v>
      </c>
      <c r="C8" s="75" t="s">
        <v>18</v>
      </c>
      <c r="D8" s="76" t="s">
        <v>19</v>
      </c>
    </row>
    <row r="9" spans="1:4" ht="30.75" customHeight="1">
      <c r="A9" s="70">
        <v>1</v>
      </c>
      <c r="B9" s="71"/>
      <c r="C9" s="71"/>
      <c r="D9" s="71"/>
    </row>
    <row r="10" spans="1:4" ht="30.75" customHeight="1">
      <c r="A10" s="70">
        <v>2</v>
      </c>
      <c r="B10" s="71"/>
      <c r="C10" s="71"/>
      <c r="D10" s="71"/>
    </row>
    <row r="11" spans="1:4" ht="30.75" customHeight="1">
      <c r="A11" s="70">
        <v>3</v>
      </c>
      <c r="B11" s="71"/>
      <c r="C11" s="71"/>
      <c r="D11" s="71"/>
    </row>
    <row r="12" spans="1:4" ht="30.75" customHeight="1">
      <c r="A12" s="70">
        <v>4</v>
      </c>
      <c r="B12" s="71"/>
      <c r="C12" s="71"/>
      <c r="D12" s="71"/>
    </row>
    <row r="13" spans="1:4" ht="28.5" customHeight="1">
      <c r="A13" s="70">
        <v>5</v>
      </c>
      <c r="B13" s="71"/>
      <c r="C13" s="71"/>
      <c r="D13" s="71"/>
    </row>
    <row r="14" spans="1:4" ht="31.5" customHeight="1">
      <c r="A14" s="70">
        <v>6</v>
      </c>
      <c r="B14" s="71"/>
      <c r="C14" s="71"/>
      <c r="D14" s="71"/>
    </row>
    <row r="15" spans="1:4" ht="28.5" customHeight="1">
      <c r="A15" s="70">
        <v>7</v>
      </c>
      <c r="B15" s="71"/>
      <c r="C15" s="71"/>
      <c r="D15" s="71"/>
    </row>
    <row r="16" spans="1:4" ht="32.25" customHeight="1">
      <c r="A16" s="70">
        <v>8</v>
      </c>
      <c r="B16" s="71"/>
      <c r="C16" s="71"/>
      <c r="D16" s="71"/>
    </row>
    <row r="17" spans="1:4" ht="28.5" customHeight="1">
      <c r="A17" s="70">
        <v>9</v>
      </c>
      <c r="B17" s="71"/>
      <c r="C17" s="71"/>
      <c r="D17" s="71"/>
    </row>
    <row r="18" spans="1:4" ht="30.75" customHeight="1" thickBot="1">
      <c r="A18" s="72">
        <v>10</v>
      </c>
      <c r="B18" s="73"/>
      <c r="C18" s="73"/>
      <c r="D18" s="73"/>
    </row>
  </sheetData>
  <sheetProtection/>
  <mergeCells count="4">
    <mergeCell ref="A2:C2"/>
    <mergeCell ref="A3:C3"/>
    <mergeCell ref="A4:C4"/>
    <mergeCell ref="A6:C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Donabella Bersabal</dc:creator>
  <cp:keywords/>
  <dc:description/>
  <cp:lastModifiedBy>Harinder Kainth</cp:lastModifiedBy>
  <cp:lastPrinted>2018-07-06T16:13:34Z</cp:lastPrinted>
  <dcterms:created xsi:type="dcterms:W3CDTF">2016-01-20T22:56:57Z</dcterms:created>
  <dcterms:modified xsi:type="dcterms:W3CDTF">2018-07-06T16:18:12Z</dcterms:modified>
  <cp:category/>
  <cp:version/>
  <cp:contentType/>
  <cp:contentStatus/>
</cp:coreProperties>
</file>