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75" yWindow="465" windowWidth="23265" windowHeight="13185" tabRatio="714" firstSheet="1" activeTab="1"/>
  </bookViews>
  <sheets>
    <sheet name="How to Use the Budget Template" sheetId="1" r:id="rId1"/>
    <sheet name="Explanatory Notes" sheetId="2" r:id="rId2"/>
    <sheet name="Annual Budget -KST" sheetId="3" r:id="rId3"/>
  </sheets>
  <definedNames>
    <definedName name="_xlnm.Print_Area" localSheetId="2">'Annual Budget -KST'!$A$1:$I$92</definedName>
    <definedName name="_xlnm.Print_Area" localSheetId="1">'Explanatory Notes'!$A$1:$B$23</definedName>
    <definedName name="_xlnm.Print_Area" localSheetId="0">'How to Use the Budget Template'!$A$1:$A$17</definedName>
  </definedNames>
  <calcPr fullCalcOnLoad="1"/>
</workbook>
</file>

<file path=xl/sharedStrings.xml><?xml version="1.0" encoding="utf-8"?>
<sst xmlns="http://schemas.openxmlformats.org/spreadsheetml/2006/main" count="112" uniqueCount="98">
  <si>
    <t>EXPLANATORY NOTES</t>
  </si>
  <si>
    <r>
      <rPr>
        <b/>
        <sz val="11"/>
        <color indexed="8"/>
        <rFont val="Calibri"/>
        <family val="2"/>
      </rPr>
      <t xml:space="preserve">Monthly Fee: </t>
    </r>
    <r>
      <rPr>
        <sz val="12"/>
        <color theme="1"/>
        <rFont val="Calibri"/>
        <family val="2"/>
      </rPr>
      <t xml:space="preserve">
• Total fee – before any provincial funding provided to reduce all parent fees (Fee Reduction Initiative, Prototype funding)
• Parent portion – monthly fee charged to all parents.  
• Portion covered by Fee Reduction Initiative, if applicable – the difference between the total fee and the parent portion.
</t>
    </r>
  </si>
  <si>
    <r>
      <rPr>
        <b/>
        <sz val="11"/>
        <color indexed="8"/>
        <rFont val="Calibri"/>
        <family val="2"/>
      </rPr>
      <t xml:space="preserve">Budget: </t>
    </r>
    <r>
      <rPr>
        <sz val="12"/>
        <color theme="1"/>
        <rFont val="Calibri"/>
        <family val="2"/>
      </rPr>
      <t xml:space="preserve">
This budget should represent a typical 12-month period of operations. A separate budget sheet is provided to cover revenues and costs associated with the start-up period.</t>
    </r>
  </si>
  <si>
    <r>
      <rPr>
        <b/>
        <sz val="11"/>
        <color indexed="8"/>
        <rFont val="Calibri"/>
        <family val="2"/>
      </rPr>
      <t xml:space="preserve">Parent Fees and Affordable Child Care Benefit: </t>
    </r>
    <r>
      <rPr>
        <sz val="12"/>
        <color theme="1"/>
        <rFont val="Calibri"/>
        <family val="2"/>
      </rPr>
      <t xml:space="preserve">
If your organization’s accounting system tracks the fees paid directly by parents separately from the individualized fee subsidies paid by MCFD (i.e., Affordable Child Care Benefit - previously Child Care Subsidy), then report them separately on this application. If you do not track the fees separately, then report the total under the ‘Parent Fees’ line item and leave the Affordable Child Care Benefit line blank.  </t>
    </r>
  </si>
  <si>
    <r>
      <rPr>
        <b/>
        <sz val="11"/>
        <color indexed="8"/>
        <rFont val="Calibri"/>
        <family val="2"/>
      </rPr>
      <t>MCFD Funding (CCOF):</t>
    </r>
    <r>
      <rPr>
        <sz val="12"/>
        <color theme="1"/>
        <rFont val="Calibri"/>
        <family val="2"/>
      </rPr>
      <t xml:space="preserve">
In 2019, this funding has three components:
</t>
    </r>
    <r>
      <rPr>
        <sz val="11"/>
        <color indexed="8"/>
        <rFont val="Calibri"/>
        <family val="2"/>
      </rPr>
      <t xml:space="preserve">• </t>
    </r>
    <r>
      <rPr>
        <b/>
        <sz val="11"/>
        <color indexed="8"/>
        <rFont val="Calibri"/>
        <family val="2"/>
      </rPr>
      <t>Baseline</t>
    </r>
    <r>
      <rPr>
        <sz val="11"/>
        <color indexed="8"/>
        <rFont val="Calibri"/>
        <family val="2"/>
      </rPr>
      <t xml:space="preserve"> – annual CCOF funding that does not include funds for the Fee Reduction Initiative, if applicable, or Wage Enhancement. 
• </t>
    </r>
    <r>
      <rPr>
        <b/>
        <sz val="11"/>
        <color indexed="8"/>
        <rFont val="Calibri"/>
        <family val="2"/>
      </rPr>
      <t xml:space="preserve">Fee Reduction Initiative </t>
    </r>
    <r>
      <rPr>
        <sz val="11"/>
        <color indexed="8"/>
        <rFont val="Calibri"/>
        <family val="2"/>
      </rPr>
      <t xml:space="preserve">– annual funding specifically for the Fee Reduction Initiative, which started in 2018 for eligible providers
• </t>
    </r>
    <r>
      <rPr>
        <b/>
        <sz val="11"/>
        <color indexed="8"/>
        <rFont val="Calibri"/>
        <family val="2"/>
      </rPr>
      <t>Wage Enhancement</t>
    </r>
    <r>
      <rPr>
        <sz val="11"/>
        <color indexed="8"/>
        <rFont val="Calibri"/>
        <family val="2"/>
      </rPr>
      <t xml:space="preserve"> – estimated annual funding specifically for the ECE Wage Enhancement. Payments to eligible organizations, for eligible staff, began in 2019
</t>
    </r>
  </si>
  <si>
    <r>
      <rPr>
        <b/>
        <sz val="11"/>
        <color indexed="8"/>
        <rFont val="Calibri"/>
        <family val="2"/>
      </rPr>
      <t xml:space="preserve">Inclusion/Special Needs Funding: </t>
    </r>
    <r>
      <rPr>
        <sz val="12"/>
        <color theme="1"/>
        <rFont val="Calibri"/>
        <family val="2"/>
      </rPr>
      <t xml:space="preserve">
Additional funding received to support inclusion, including child-specific special needs funding.</t>
    </r>
  </si>
  <si>
    <r>
      <rPr>
        <b/>
        <sz val="11"/>
        <color indexed="8"/>
        <rFont val="Calibri"/>
        <family val="2"/>
      </rPr>
      <t xml:space="preserve">Other (please list below if over $5,000): </t>
    </r>
    <r>
      <rPr>
        <sz val="12"/>
        <color theme="1"/>
        <rFont val="Calibri"/>
        <family val="2"/>
      </rPr>
      <t xml:space="preserve">
Put your total combined revenue from all other sources into this line item. However, if one of these other revenue sources is greater than $5,000, do not include it in the total but list it separately. 
Similarly, in each of the expense categories below, combine all other expenses for each category into one total for ‘Other’, except single expense items that exceed $5,000 – in which case those expense items should be removed from the total and itemized separately.</t>
    </r>
  </si>
  <si>
    <r>
      <rPr>
        <b/>
        <sz val="11"/>
        <color indexed="8"/>
        <rFont val="Calibri"/>
        <family val="2"/>
      </rPr>
      <t xml:space="preserve">Salaries for Program Staff: </t>
    </r>
    <r>
      <rPr>
        <sz val="12"/>
        <color theme="1"/>
        <rFont val="Calibri"/>
        <family val="2"/>
      </rPr>
      <t xml:space="preserve">
All staff working directly in the program, including casual and substitute staff, for the majority of their time (minimum 50%).</t>
    </r>
  </si>
  <si>
    <r>
      <rPr>
        <b/>
        <sz val="11"/>
        <color indexed="8"/>
        <rFont val="Calibri"/>
        <family val="2"/>
      </rPr>
      <t>Benefits:</t>
    </r>
    <r>
      <rPr>
        <sz val="12"/>
        <color theme="1"/>
        <rFont val="Calibri"/>
        <family val="2"/>
      </rPr>
      <t xml:space="preserve"> 
The employer portion of all benefits including, but not limited to, CPP, EI, health and dental, WorkSafe BC. Some organizations refer to benefit costs as MERCs.</t>
    </r>
  </si>
  <si>
    <r>
      <rPr>
        <b/>
        <sz val="11"/>
        <color indexed="8"/>
        <rFont val="Calibri"/>
        <family val="2"/>
      </rPr>
      <t xml:space="preserve">Professional Development: </t>
    </r>
    <r>
      <rPr>
        <sz val="12"/>
        <color theme="1"/>
        <rFont val="Calibri"/>
        <family val="2"/>
      </rPr>
      <t xml:space="preserve">
Includes registration, conference, tuition, course fees, books and materials paid for by the organization, as well as the costs associated with in-house professional development such as professional fees, facilities and food. </t>
    </r>
  </si>
  <si>
    <r>
      <rPr>
        <b/>
        <sz val="11"/>
        <color indexed="8"/>
        <rFont val="Calibri"/>
        <family val="2"/>
      </rPr>
      <t xml:space="preserve">Child Care Program Management and Support:  </t>
    </r>
    <r>
      <rPr>
        <sz val="12"/>
        <color theme="1"/>
        <rFont val="Calibri"/>
        <family val="2"/>
      </rPr>
      <t xml:space="preserve">
Costs specifically associated with managing and administering the organization’s child care programs such as co-ordination, waitlist administration, funding applications and administration (including Affordable Child Care Benefit), staffing costs and/or professional fees associated with quality enhancement processes, etc.
</t>
    </r>
    <r>
      <rPr>
        <i/>
        <sz val="11"/>
        <color indexed="8"/>
        <rFont val="Calibri"/>
        <family val="0"/>
      </rPr>
      <t>Note: If your organization classifies some or all of these costs under “Administration”, and re-classifying them here is not practical, please attach a note of explanation.</t>
    </r>
  </si>
  <si>
    <r>
      <rPr>
        <b/>
        <sz val="11"/>
        <color indexed="8"/>
        <rFont val="Calibri"/>
        <family val="2"/>
      </rPr>
      <t xml:space="preserve">General Program Costs: </t>
    </r>
    <r>
      <rPr>
        <sz val="12"/>
        <color theme="1"/>
        <rFont val="Calibri"/>
        <family val="2"/>
      </rPr>
      <t xml:space="preserve">
In addition to the examples provided, includes the costs of diapers, books, and non-capital program items. The latter are generally consumables and small equipment items that are inexpensive and short-lived, not major capital equipment such as a new playground or fridge. (Major capital equipment is not normally included in the operating budget.)</t>
    </r>
  </si>
  <si>
    <r>
      <rPr>
        <b/>
        <sz val="11"/>
        <color indexed="8"/>
        <rFont val="Calibri"/>
        <family val="2"/>
      </rPr>
      <t xml:space="preserve">Food costs: </t>
    </r>
    <r>
      <rPr>
        <sz val="12"/>
        <color theme="1"/>
        <rFont val="Calibri"/>
        <family val="2"/>
      </rPr>
      <t xml:space="preserve">
Includes all meals and snacks, and the costs of a cook, if the cook is employed solely for the food program (i.e., does not work directly with the children/count toward floor ratio).  </t>
    </r>
  </si>
  <si>
    <r>
      <rPr>
        <b/>
        <sz val="11"/>
        <color indexed="8"/>
        <rFont val="Calibri"/>
        <family val="2"/>
      </rPr>
      <t xml:space="preserve">Transportation: </t>
    </r>
    <r>
      <rPr>
        <sz val="12"/>
        <color theme="1"/>
        <rFont val="Calibri"/>
        <family val="2"/>
      </rPr>
      <t xml:space="preserve">
Includes program-related transportation costs such as public transit, vehicle operating costs and the costs of a driver, where applicable. </t>
    </r>
  </si>
  <si>
    <r>
      <rPr>
        <b/>
        <sz val="11"/>
        <color indexed="8"/>
        <rFont val="Calibri"/>
        <family val="2"/>
      </rPr>
      <t xml:space="preserve">Maintenance/Repairs: </t>
    </r>
    <r>
      <rPr>
        <sz val="12"/>
        <color theme="1"/>
        <rFont val="Calibri"/>
        <family val="2"/>
      </rPr>
      <t xml:space="preserve">
Includes costs such as gardening, fire inspection/monitoring, security and garbage removal.</t>
    </r>
  </si>
  <si>
    <r>
      <rPr>
        <b/>
        <sz val="11"/>
        <color indexed="8"/>
        <rFont val="Calibri"/>
        <family val="2"/>
      </rPr>
      <t xml:space="preserve">Management and Administration Fees: </t>
    </r>
    <r>
      <rPr>
        <sz val="12"/>
        <color theme="1"/>
        <rFont val="Calibri"/>
        <family val="2"/>
      </rPr>
      <t xml:space="preserve">
Typically, these costs are allocated across all or most programs on a consistent basis (e.g. % of revenue). They represent the centralized costs of managing and administering the organization, which are not directly attributed (or charged) to individual programs. Costs often include an allocation for management and executive staff and offices, human resources, legal &amp; accounting services, communications, information technology, etc.</t>
    </r>
  </si>
  <si>
    <r>
      <rPr>
        <b/>
        <sz val="11"/>
        <color indexed="8"/>
        <rFont val="Calibri"/>
        <family val="2"/>
      </rPr>
      <t xml:space="preserve">Office and general: </t>
    </r>
    <r>
      <rPr>
        <sz val="12"/>
        <color theme="1"/>
        <rFont val="Calibri"/>
        <family val="2"/>
      </rPr>
      <t xml:space="preserve">
</t>
    </r>
    <r>
      <rPr>
        <sz val="11"/>
        <color indexed="8"/>
        <rFont val="Calibri"/>
        <family val="2"/>
      </rPr>
      <t>Inc</t>
    </r>
    <r>
      <rPr>
        <sz val="12"/>
        <color theme="1"/>
        <rFont val="Calibri"/>
        <family val="2"/>
      </rPr>
      <t>ludes administrative costs not identified elsewhere including, but not limited to: telephone, insurance, internet, bad debts, advertising, bank charges, fundraising costs, etc.</t>
    </r>
  </si>
  <si>
    <t>Explanatory  Notes</t>
  </si>
  <si>
    <t>Organization Name:</t>
  </si>
  <si>
    <t>Fee Schedule:</t>
  </si>
  <si>
    <t>Total Fee (monthly)</t>
  </si>
  <si>
    <t>Parent Portion</t>
  </si>
  <si>
    <t>Fee Reduction Initiative (FRI) Portion</t>
  </si>
  <si>
    <t># of Spaces</t>
  </si>
  <si>
    <r>
      <t xml:space="preserve">Staff Wages: ECE Certified and Other (please add) 
</t>
    </r>
    <r>
      <rPr>
        <b/>
        <i/>
        <sz val="11"/>
        <rFont val="Calibri"/>
        <family val="2"/>
      </rPr>
      <t>(may be included in a separate tab, or attached separately)</t>
    </r>
  </si>
  <si>
    <t>Position</t>
  </si>
  <si>
    <t>Hourly Wage (Employer portion)</t>
  </si>
  <si>
    <t>Hourly Wage (ECE Wage Enhancement)</t>
  </si>
  <si>
    <t>ECE - Certified</t>
  </si>
  <si>
    <t>BUDGET</t>
  </si>
  <si>
    <t>Proposed Budget</t>
  </si>
  <si>
    <t>% of Total Budget</t>
  </si>
  <si>
    <t>NOTES (optional)</t>
  </si>
  <si>
    <t>REVENUES</t>
  </si>
  <si>
    <t>Parent Fees</t>
  </si>
  <si>
    <t>Affordable Child Care Benefit (previously Child Care Subsidy)</t>
  </si>
  <si>
    <t>MCFD Child Care Funding (CCOF)</t>
  </si>
  <si>
    <t xml:space="preserve"> - CCOF Baseline (without CCFRI or ECEWE)</t>
  </si>
  <si>
    <t xml:space="preserve"> - Fee Reduction Initiative (CCFRI)</t>
  </si>
  <si>
    <t xml:space="preserve"> - Wage Enhancement (ECEWE)</t>
  </si>
  <si>
    <t>BC Government Funding - Other:</t>
  </si>
  <si>
    <t xml:space="preserve">1) </t>
  </si>
  <si>
    <t xml:space="preserve">2) </t>
  </si>
  <si>
    <t>City of Vancouver Funding</t>
  </si>
  <si>
    <t>Other Funding:</t>
  </si>
  <si>
    <t>Gaming</t>
  </si>
  <si>
    <r>
      <t>Fundraising, donations, interest (</t>
    </r>
    <r>
      <rPr>
        <i/>
        <sz val="10"/>
        <rFont val="Arial"/>
        <family val="2"/>
      </rPr>
      <t>list separately below if over $5000)</t>
    </r>
  </si>
  <si>
    <t>Inclusion/special needs funding</t>
  </si>
  <si>
    <t>Other (please specify)</t>
  </si>
  <si>
    <t>3)</t>
  </si>
  <si>
    <t>(A) Total Revenues</t>
  </si>
  <si>
    <t>EXPENDITURES</t>
  </si>
  <si>
    <t>Regular Operating Costs</t>
  </si>
  <si>
    <t>1. Human Resources</t>
  </si>
  <si>
    <r>
      <t xml:space="preserve">Salaries for Program Staff 
</t>
    </r>
    <r>
      <rPr>
        <sz val="9"/>
        <rFont val="Arial"/>
        <family val="2"/>
      </rPr>
      <t>(exclude Janitorial /maintenance)</t>
    </r>
  </si>
  <si>
    <t>Benefits  (if benefits reported with salaries above, please indicate the benefit level in an attached wage schedule)</t>
  </si>
  <si>
    <t>Professional Development</t>
  </si>
  <si>
    <t>CC Program Management &amp; Support</t>
  </si>
  <si>
    <r>
      <t xml:space="preserve">Other </t>
    </r>
    <r>
      <rPr>
        <i/>
        <sz val="10"/>
        <rFont val="Arial"/>
        <family val="2"/>
      </rPr>
      <t>(list separately below if over $5,000)</t>
    </r>
  </si>
  <si>
    <t>(a) Sub-Total Human Resources</t>
  </si>
  <si>
    <t>2. Program Costs</t>
  </si>
  <si>
    <r>
      <t xml:space="preserve">General </t>
    </r>
    <r>
      <rPr>
        <sz val="9"/>
        <rFont val="Arial"/>
        <family val="2"/>
      </rPr>
      <t>(e.g. ,supplies, toys, equipment, field trips (other than transportation), honouraria)</t>
    </r>
  </si>
  <si>
    <t>Food Costs:</t>
  </si>
  <si>
    <t>- Cook salary (if not included in HR above)</t>
  </si>
  <si>
    <t>- Groceries and other supplies</t>
  </si>
  <si>
    <t>Transportation, including program-related vehicle costs</t>
  </si>
  <si>
    <t>(b) Sub Total Program Costs</t>
  </si>
  <si>
    <t>3. Facilities</t>
  </si>
  <si>
    <t>Janitorial (supplies, labour)</t>
  </si>
  <si>
    <t>Utilities (excludes telephone)</t>
  </si>
  <si>
    <t>Rent, including Taxes</t>
  </si>
  <si>
    <t>Maintenance/Repairs</t>
  </si>
  <si>
    <t>(c) Sub Total Facilities</t>
  </si>
  <si>
    <t>4. Administration Costs</t>
  </si>
  <si>
    <t>Management and Administration Fees</t>
  </si>
  <si>
    <t>Office and General</t>
  </si>
  <si>
    <t>Professional Fees (Accounting, legal, other)</t>
  </si>
  <si>
    <t>1)</t>
  </si>
  <si>
    <t xml:space="preserve">3) </t>
  </si>
  <si>
    <t>(d) Sub Total Administration Costs</t>
  </si>
  <si>
    <t>(B) Total Expenditures (a+b+c+d)</t>
  </si>
  <si>
    <t>(C) SURPLUS (DEFICIT) (A-B)</t>
  </si>
  <si>
    <t>If projecting a deficit, explain how this will be covered. If projecting a surplus, explain how it will be used.</t>
  </si>
  <si>
    <t>Please provide any additional comments to explain aspects of the proposed budget.</t>
  </si>
  <si>
    <t>About the City of Vancouver Childcare Budget Template for RFEOI No. 2</t>
  </si>
  <si>
    <t>Note that the Childcare Start Up Budget, and Annual Social Facility Budget (for Fraser Commons only) are linked to the Annual Childcare Budget file, creating an overall total towards the bottom of that tab.</t>
  </si>
  <si>
    <t>How to Complete the Budget Template for each facility of interest:</t>
  </si>
  <si>
    <t>Budget Template for One Year of Operations in the New Childcare Facility</t>
  </si>
  <si>
    <r>
      <rPr>
        <b/>
        <sz val="11"/>
        <color indexed="8"/>
        <rFont val="Calibri"/>
        <family val="2"/>
      </rPr>
      <t xml:space="preserve">Surplus (Deficit): </t>
    </r>
    <r>
      <rPr>
        <sz val="12"/>
        <color theme="1"/>
        <rFont val="Calibri"/>
        <family val="2"/>
      </rPr>
      <t xml:space="preserve">
The surplus or deficit is calculated once all the revenues and expenses are entered, and in the last column it is expressed as a % of Total Revenue.</t>
    </r>
  </si>
  <si>
    <t>• The Budget Template file includes multiple tabs, including How to Use the Budget Template and Explanatory Notes. 
• The Budget file submitted for each facility of interest must include clearly labeled completed tabs for:
     - Annual Childcare Budget 
     - Childcare Start Up Budget
     - Annual Social Facility Budget (for Fraser Commons ONLY)</t>
  </si>
  <si>
    <r>
      <t xml:space="preserve">1. First, save a version of the Budget Template for each facility of interest.
2. Within the Budget Template file for each facility of interest, rename required tabs to reflect the relevant facility (e.g. "Annual Budget - PEA"). Delete non-relevant tabs (i.e. delete "Annual Social Facility Budget" and "Annual Childcare Budget - FRA" for Budget Templates for facilities other than Fraser Commons; for Fraser Commons, delete "Annual Budget - DLG, GAS, PEA"). </t>
    </r>
    <r>
      <rPr>
        <sz val="11"/>
        <color indexed="8"/>
        <rFont val="Calibri"/>
        <family val="2"/>
      </rPr>
      <t xml:space="preserve">
3. Fill out the budget templates for each required tab, referring to the Explanatory Notes tab as needed to clarify categories.</t>
    </r>
  </si>
  <si>
    <t>Note that Fraser Commons has a different Annual Childcare Budget Template than the other facilities.</t>
  </si>
  <si>
    <t xml:space="preserve">
Data can only be entered in yellow cells.
"CCFRI" = Fee Reducation Initiative  "ECEWE" = Wage Enhancement</t>
  </si>
  <si>
    <t>Facility of Interest: (Kensington)</t>
  </si>
  <si>
    <r>
      <t xml:space="preserve">Program Type: 
</t>
    </r>
    <r>
      <rPr>
        <b/>
        <i/>
        <sz val="10"/>
        <rFont val="Arial"/>
        <family val="2"/>
      </rPr>
      <t>Preschool; School Age Care; Other (explain)</t>
    </r>
  </si>
  <si>
    <t>Please use these notes as a guide when completing “City of Vancouver Childcare Budget Template for RFEOI No 4 (Childcare Operator Selection)”</t>
  </si>
  <si>
    <t>Preschool</t>
  </si>
  <si>
    <t>SAC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</si>
</sst>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s>
  <fonts count="78">
    <font>
      <sz val="12"/>
      <color theme="1"/>
      <name val="Calibri"/>
      <family val="2"/>
    </font>
    <font>
      <sz val="11"/>
      <color indexed="8"/>
      <name val="Calibri"/>
      <family val="2"/>
    </font>
    <font>
      <b/>
      <sz val="11"/>
      <color indexed="8"/>
      <name val="Calibri"/>
      <family val="2"/>
    </font>
    <font>
      <i/>
      <sz val="11"/>
      <color indexed="8"/>
      <name val="Calibri"/>
      <family val="0"/>
    </font>
    <font>
      <b/>
      <sz val="13"/>
      <name val="Arial"/>
      <family val="2"/>
    </font>
    <font>
      <i/>
      <sz val="10"/>
      <name val="Arial"/>
      <family val="2"/>
    </font>
    <font>
      <sz val="10"/>
      <name val="Arial"/>
      <family val="2"/>
    </font>
    <font>
      <b/>
      <sz val="10"/>
      <name val="Arial"/>
      <family val="2"/>
    </font>
    <font>
      <b/>
      <i/>
      <sz val="10"/>
      <name val="Arial"/>
      <family val="2"/>
    </font>
    <font>
      <b/>
      <i/>
      <sz val="11"/>
      <name val="Calibri"/>
      <family val="2"/>
    </font>
    <font>
      <sz val="9"/>
      <name val="Arial"/>
      <family val="2"/>
    </font>
    <font>
      <sz val="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Arial Narrow"/>
      <family val="2"/>
    </font>
    <font>
      <b/>
      <sz val="10"/>
      <color indexed="10"/>
      <name val="Arial"/>
      <family val="2"/>
    </font>
    <font>
      <sz val="10"/>
      <color indexed="8"/>
      <name val="Arial"/>
      <family val="2"/>
    </font>
    <font>
      <b/>
      <sz val="16"/>
      <color indexed="8"/>
      <name val="Arial"/>
      <family val="2"/>
    </font>
    <font>
      <b/>
      <i/>
      <sz val="10"/>
      <color indexed="8"/>
      <name val="Arial"/>
      <family val="2"/>
    </font>
    <font>
      <sz val="16"/>
      <color indexed="8"/>
      <name val="Calibri"/>
      <family val="2"/>
    </font>
    <font>
      <b/>
      <sz val="11"/>
      <color indexed="10"/>
      <name val="Calibri (Body)"/>
      <family val="0"/>
    </font>
    <font>
      <b/>
      <sz val="10"/>
      <color indexed="8"/>
      <name val="Arial"/>
      <family val="2"/>
    </font>
    <font>
      <sz val="8"/>
      <color indexed="8"/>
      <name val="Calibri"/>
      <family val="2"/>
    </font>
    <font>
      <sz val="11"/>
      <color indexed="8"/>
      <name val="Arial"/>
      <family val="2"/>
    </font>
    <font>
      <sz val="11"/>
      <color indexed="10"/>
      <name val="Arial"/>
      <family val="2"/>
    </font>
    <font>
      <sz val="11"/>
      <color indexed="40"/>
      <name val="Arial"/>
      <family val="2"/>
    </font>
    <font>
      <b/>
      <sz val="9"/>
      <color indexed="8"/>
      <name val="Arial"/>
      <family val="2"/>
    </font>
    <font>
      <sz val="9"/>
      <color indexed="8"/>
      <name val="Arial"/>
      <family val="2"/>
    </font>
    <font>
      <sz val="11"/>
      <color indexed="23"/>
      <name val="Calibri"/>
      <family val="2"/>
    </font>
    <font>
      <sz val="11"/>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Narrow"/>
      <family val="2"/>
    </font>
    <font>
      <b/>
      <sz val="10"/>
      <color rgb="FFFF0000"/>
      <name val="Arial"/>
      <family val="2"/>
    </font>
    <font>
      <sz val="10"/>
      <color theme="1"/>
      <name val="Arial"/>
      <family val="2"/>
    </font>
    <font>
      <i/>
      <sz val="11"/>
      <color theme="1"/>
      <name val="Calibri"/>
      <family val="0"/>
    </font>
    <font>
      <b/>
      <sz val="16"/>
      <color theme="1"/>
      <name val="Arial"/>
      <family val="2"/>
    </font>
    <font>
      <b/>
      <i/>
      <sz val="10"/>
      <color theme="1"/>
      <name val="Arial"/>
      <family val="2"/>
    </font>
    <font>
      <sz val="16"/>
      <color theme="1"/>
      <name val="Calibri"/>
      <family val="2"/>
    </font>
    <font>
      <b/>
      <sz val="11"/>
      <color rgb="FFFF0000"/>
      <name val="Calibri (Body)"/>
      <family val="0"/>
    </font>
    <font>
      <b/>
      <sz val="10"/>
      <color theme="1"/>
      <name val="Arial"/>
      <family val="2"/>
    </font>
    <font>
      <sz val="8"/>
      <color theme="1"/>
      <name val="Calibri"/>
      <family val="2"/>
    </font>
    <font>
      <sz val="11"/>
      <color theme="1"/>
      <name val="Arial"/>
      <family val="2"/>
    </font>
    <font>
      <sz val="11"/>
      <color rgb="FFFF0000"/>
      <name val="Arial"/>
      <family val="2"/>
    </font>
    <font>
      <sz val="11"/>
      <color rgb="FF00B0F0"/>
      <name val="Arial"/>
      <family val="2"/>
    </font>
    <font>
      <b/>
      <sz val="9"/>
      <color theme="1"/>
      <name val="Arial"/>
      <family val="2"/>
    </font>
    <font>
      <sz val="9"/>
      <color theme="1"/>
      <name val="Arial"/>
      <family val="2"/>
    </font>
    <font>
      <sz val="11"/>
      <color theme="0" tint="-0.4999699890613556"/>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tint="-0.3499799966812134"/>
        <bgColor indexed="64"/>
      </patternFill>
    </fill>
    <fill>
      <patternFill patternType="solid">
        <fgColor indexed="4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right style="thin"/>
      <top/>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style="thin"/>
      <right/>
      <top>
        <color indexed="63"/>
      </top>
      <bottom style="thin"/>
    </border>
    <border>
      <left/>
      <right/>
      <top/>
      <bottom style="thin"/>
    </border>
    <border>
      <left/>
      <right style="thin"/>
      <top/>
      <bottom style="thin"/>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4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5"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45"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1">
    <xf numFmtId="0" fontId="0" fillId="0" borderId="0" xfId="0" applyFont="1" applyAlignment="1">
      <alignment/>
    </xf>
    <xf numFmtId="49" fontId="7" fillId="33" borderId="10" xfId="56" applyNumberFormat="1" applyFont="1" applyFill="1" applyBorder="1" applyAlignment="1" applyProtection="1">
      <alignment horizontal="left" vertical="center" wrapText="1"/>
      <protection locked="0"/>
    </xf>
    <xf numFmtId="49" fontId="7" fillId="33" borderId="11" xfId="56" applyNumberFormat="1" applyFont="1" applyFill="1" applyBorder="1" applyAlignment="1" applyProtection="1">
      <alignment horizontal="left" vertical="center" wrapText="1"/>
      <protection locked="0"/>
    </xf>
    <xf numFmtId="49" fontId="7" fillId="33" borderId="0" xfId="56" applyNumberFormat="1" applyFont="1" applyFill="1" applyBorder="1" applyAlignment="1" applyProtection="1">
      <alignment horizontal="left" vertical="center" wrapText="1"/>
      <protection locked="0"/>
    </xf>
    <xf numFmtId="49" fontId="7" fillId="33" borderId="12" xfId="56" applyNumberFormat="1" applyFont="1" applyFill="1" applyBorder="1" applyAlignment="1" applyProtection="1">
      <alignment horizontal="left" vertical="center" wrapText="1"/>
      <protection locked="0"/>
    </xf>
    <xf numFmtId="49" fontId="6" fillId="34" borderId="13" xfId="56" applyNumberFormat="1" applyFont="1" applyFill="1" applyBorder="1" applyAlignment="1" applyProtection="1">
      <alignment wrapText="1"/>
      <protection locked="0"/>
    </xf>
    <xf numFmtId="49" fontId="6" fillId="34" borderId="13" xfId="56" applyNumberFormat="1" applyFont="1" applyFill="1" applyBorder="1" applyAlignment="1" applyProtection="1">
      <alignment vertical="top" wrapText="1"/>
      <protection locked="0"/>
    </xf>
    <xf numFmtId="49" fontId="6" fillId="34" borderId="13" xfId="56" applyNumberFormat="1" applyFont="1" applyFill="1" applyBorder="1" applyAlignment="1" applyProtection="1">
      <alignment horizontal="left" vertical="top" wrapText="1"/>
      <protection locked="0"/>
    </xf>
    <xf numFmtId="0" fontId="6" fillId="35" borderId="13" xfId="56" applyNumberFormat="1" applyFont="1" applyFill="1" applyBorder="1" applyAlignment="1" applyProtection="1">
      <alignment vertical="center" wrapText="1"/>
      <protection locked="0"/>
    </xf>
    <xf numFmtId="0" fontId="45" fillId="35" borderId="13" xfId="56" applyFill="1" applyBorder="1" applyAlignment="1" applyProtection="1">
      <alignment horizontal="left" vertical="center" wrapText="1"/>
      <protection locked="0"/>
    </xf>
    <xf numFmtId="0" fontId="6" fillId="35" borderId="13" xfId="56" applyFont="1" applyFill="1" applyBorder="1" applyAlignment="1" applyProtection="1">
      <alignment horizontal="left" wrapText="1"/>
      <protection locked="0"/>
    </xf>
    <xf numFmtId="0" fontId="6" fillId="35" borderId="14" xfId="56" applyNumberFormat="1" applyFont="1" applyFill="1" applyBorder="1" applyAlignment="1" applyProtection="1">
      <alignment vertical="center" wrapText="1"/>
      <protection locked="0"/>
    </xf>
    <xf numFmtId="0" fontId="7" fillId="36" borderId="15" xfId="56" applyNumberFormat="1" applyFont="1" applyFill="1" applyBorder="1" applyAlignment="1" applyProtection="1">
      <alignment horizontal="left" vertical="center" wrapText="1"/>
      <protection locked="0"/>
    </xf>
    <xf numFmtId="0" fontId="7" fillId="35" borderId="13" xfId="56" applyNumberFormat="1" applyFont="1" applyFill="1" applyBorder="1" applyAlignment="1" applyProtection="1">
      <alignment horizontal="left" vertical="center" wrapText="1"/>
      <protection locked="0"/>
    </xf>
    <xf numFmtId="0" fontId="61" fillId="0" borderId="16" xfId="56" applyNumberFormat="1" applyFont="1" applyBorder="1" applyAlignment="1" applyProtection="1">
      <alignment horizontal="left"/>
      <protection locked="0"/>
    </xf>
    <xf numFmtId="0" fontId="7" fillId="36" borderId="16" xfId="56" applyNumberFormat="1" applyFont="1" applyFill="1" applyBorder="1" applyAlignment="1" applyProtection="1">
      <alignment horizontal="left"/>
      <protection locked="0"/>
    </xf>
    <xf numFmtId="41" fontId="7" fillId="37" borderId="13" xfId="56" applyNumberFormat="1" applyFont="1" applyFill="1" applyBorder="1" applyProtection="1">
      <alignment/>
      <protection locked="0"/>
    </xf>
    <xf numFmtId="0" fontId="6" fillId="35" borderId="13" xfId="56" applyNumberFormat="1" applyFont="1" applyFill="1" applyBorder="1" applyProtection="1">
      <alignment/>
      <protection locked="0"/>
    </xf>
    <xf numFmtId="0" fontId="62" fillId="35" borderId="13" xfId="56" applyNumberFormat="1" applyFont="1" applyFill="1" applyBorder="1" applyAlignment="1" applyProtection="1">
      <alignment/>
      <protection locked="0"/>
    </xf>
    <xf numFmtId="165" fontId="62" fillId="35" borderId="13" xfId="44" applyNumberFormat="1" applyFont="1" applyFill="1" applyBorder="1" applyAlignment="1" applyProtection="1">
      <alignment/>
      <protection locked="0"/>
    </xf>
    <xf numFmtId="41" fontId="6" fillId="0" borderId="15" xfId="56" applyNumberFormat="1" applyFont="1" applyFill="1" applyBorder="1" applyAlignment="1" applyProtection="1">
      <alignment horizontal="center"/>
      <protection locked="0"/>
    </xf>
    <xf numFmtId="41" fontId="6" fillId="35" borderId="13" xfId="56" applyNumberFormat="1" applyFont="1" applyFill="1" applyBorder="1" applyProtection="1">
      <alignment/>
      <protection locked="0"/>
    </xf>
    <xf numFmtId="41" fontId="6" fillId="35" borderId="13" xfId="56" applyNumberFormat="1" applyFont="1" applyFill="1" applyBorder="1" applyAlignment="1" applyProtection="1">
      <alignment/>
      <protection locked="0"/>
    </xf>
    <xf numFmtId="41" fontId="6" fillId="35" borderId="13" xfId="56" applyNumberFormat="1" applyFont="1" applyFill="1" applyBorder="1" applyAlignment="1" applyProtection="1">
      <alignment horizontal="center"/>
      <protection locked="0"/>
    </xf>
    <xf numFmtId="0" fontId="45" fillId="33" borderId="0" xfId="56" applyFill="1" applyProtection="1">
      <alignment/>
      <protection locked="0"/>
    </xf>
    <xf numFmtId="49" fontId="7" fillId="35" borderId="15" xfId="56" applyNumberFormat="1" applyFont="1" applyFill="1" applyBorder="1" applyAlignment="1" applyProtection="1">
      <alignment horizontal="left" vertical="center" wrapText="1"/>
      <protection locked="0"/>
    </xf>
    <xf numFmtId="0" fontId="45" fillId="35" borderId="16" xfId="56" applyFill="1" applyBorder="1" applyAlignment="1" applyProtection="1">
      <alignment/>
      <protection locked="0"/>
    </xf>
    <xf numFmtId="49" fontId="63" fillId="35" borderId="15" xfId="56" applyNumberFormat="1" applyFont="1" applyFill="1" applyBorder="1" applyAlignment="1" applyProtection="1">
      <alignment horizontal="left" vertical="center" wrapText="1"/>
      <protection locked="0"/>
    </xf>
    <xf numFmtId="0" fontId="61" fillId="35" borderId="16" xfId="56" applyFont="1" applyFill="1" applyBorder="1" applyAlignment="1" applyProtection="1">
      <alignment/>
      <protection locked="0"/>
    </xf>
    <xf numFmtId="0" fontId="45" fillId="0" borderId="0" xfId="56" applyProtection="1">
      <alignment/>
      <protection locked="0"/>
    </xf>
    <xf numFmtId="0" fontId="61" fillId="0" borderId="0" xfId="56" applyFont="1" applyProtection="1">
      <alignment/>
      <protection locked="0"/>
    </xf>
    <xf numFmtId="0" fontId="7" fillId="37" borderId="13" xfId="56" applyFont="1" applyFill="1" applyBorder="1" applyAlignment="1" applyProtection="1">
      <alignment wrapText="1"/>
      <protection locked="0"/>
    </xf>
    <xf numFmtId="0" fontId="64" fillId="0" borderId="13" xfId="56" applyFont="1" applyBorder="1" applyAlignment="1" applyProtection="1">
      <alignment vertical="center" wrapText="1"/>
      <protection locked="0"/>
    </xf>
    <xf numFmtId="0" fontId="60" fillId="0" borderId="0" xfId="0" applyFont="1" applyAlignment="1" applyProtection="1">
      <alignment/>
      <protection locked="0"/>
    </xf>
    <xf numFmtId="0" fontId="45" fillId="0" borderId="0" xfId="0" applyFont="1" applyAlignment="1" applyProtection="1">
      <alignment/>
      <protection locked="0"/>
    </xf>
    <xf numFmtId="0" fontId="45" fillId="0" borderId="0" xfId="0" applyFont="1" applyAlignment="1" applyProtection="1">
      <alignment wrapText="1"/>
      <protection locked="0"/>
    </xf>
    <xf numFmtId="0" fontId="65" fillId="0" borderId="0" xfId="0" applyFont="1" applyAlignment="1" applyProtection="1">
      <alignment wrapText="1"/>
      <protection locked="0"/>
    </xf>
    <xf numFmtId="0" fontId="65" fillId="0" borderId="0" xfId="0" applyFont="1" applyAlignment="1" applyProtection="1">
      <alignment/>
      <protection locked="0"/>
    </xf>
    <xf numFmtId="0" fontId="66" fillId="0" borderId="0" xfId="56" applyFont="1" applyAlignment="1" applyProtection="1">
      <alignment vertical="center"/>
      <protection locked="0"/>
    </xf>
    <xf numFmtId="0" fontId="67" fillId="0" borderId="0" xfId="56" applyFont="1" applyAlignment="1" applyProtection="1">
      <alignment vertical="center"/>
      <protection locked="0"/>
    </xf>
    <xf numFmtId="0" fontId="68" fillId="0" borderId="0" xfId="56" applyFont="1" applyProtection="1">
      <alignment/>
      <protection locked="0"/>
    </xf>
    <xf numFmtId="0" fontId="64" fillId="0" borderId="0" xfId="56" applyFont="1" applyAlignment="1" applyProtection="1">
      <alignment horizontal="left" vertical="top" indent="2"/>
      <protection locked="0"/>
    </xf>
    <xf numFmtId="0" fontId="45" fillId="0" borderId="0" xfId="56" applyAlignment="1" applyProtection="1">
      <alignment vertical="top" wrapText="1"/>
      <protection locked="0"/>
    </xf>
    <xf numFmtId="0" fontId="45" fillId="0" borderId="0" xfId="56" applyFont="1" applyAlignment="1" applyProtection="1">
      <alignment vertical="top" wrapText="1"/>
      <protection locked="0"/>
    </xf>
    <xf numFmtId="0" fontId="45" fillId="0" borderId="0" xfId="56" applyFont="1" applyAlignment="1" applyProtection="1">
      <alignment vertical="top" wrapText="1"/>
      <protection locked="0"/>
    </xf>
    <xf numFmtId="0" fontId="69" fillId="0" borderId="0" xfId="56" applyFont="1" applyAlignment="1" applyProtection="1">
      <alignment wrapText="1"/>
      <protection locked="0"/>
    </xf>
    <xf numFmtId="0" fontId="70" fillId="0" borderId="0" xfId="56" applyFont="1" applyAlignment="1" applyProtection="1">
      <alignment wrapText="1"/>
      <protection locked="0"/>
    </xf>
    <xf numFmtId="0" fontId="64" fillId="0" borderId="0" xfId="56" applyFont="1" applyAlignment="1" applyProtection="1">
      <alignment horizontal="left" vertical="center" indent="2"/>
      <protection locked="0"/>
    </xf>
    <xf numFmtId="0" fontId="64" fillId="0" borderId="0" xfId="56" applyFont="1" applyAlignment="1" applyProtection="1">
      <alignment horizontal="left" vertical="center" indent="5"/>
      <protection locked="0"/>
    </xf>
    <xf numFmtId="0" fontId="71" fillId="0" borderId="0" xfId="56" applyFont="1" applyAlignment="1" applyProtection="1">
      <alignment vertical="center"/>
      <protection locked="0"/>
    </xf>
    <xf numFmtId="0" fontId="72" fillId="36" borderId="0" xfId="56" applyFont="1" applyFill="1" applyBorder="1" applyProtection="1">
      <alignment/>
      <protection locked="0"/>
    </xf>
    <xf numFmtId="0" fontId="72" fillId="0" borderId="0" xfId="56" applyFont="1" applyBorder="1" applyProtection="1">
      <alignment/>
      <protection locked="0"/>
    </xf>
    <xf numFmtId="0" fontId="72" fillId="0" borderId="13" xfId="56" applyFont="1" applyBorder="1" applyProtection="1">
      <alignment/>
      <protection locked="0"/>
    </xf>
    <xf numFmtId="0" fontId="7" fillId="0" borderId="13" xfId="56" applyFont="1" applyFill="1" applyBorder="1" applyAlignment="1" applyProtection="1">
      <alignment horizontal="left" vertical="center" wrapText="1"/>
      <protection locked="0"/>
    </xf>
    <xf numFmtId="49" fontId="7" fillId="0" borderId="13" xfId="56" applyNumberFormat="1" applyFont="1" applyFill="1" applyBorder="1" applyAlignment="1" applyProtection="1">
      <alignment horizontal="left" vertical="center" wrapText="1"/>
      <protection locked="0"/>
    </xf>
    <xf numFmtId="49" fontId="7" fillId="0" borderId="15" xfId="56" applyNumberFormat="1" applyFont="1" applyFill="1" applyBorder="1" applyAlignment="1" applyProtection="1">
      <alignment horizontal="left" vertical="center" wrapText="1"/>
      <protection locked="0"/>
    </xf>
    <xf numFmtId="0" fontId="73" fillId="36" borderId="0" xfId="56" applyFont="1" applyFill="1" applyBorder="1" applyProtection="1">
      <alignment/>
      <protection locked="0"/>
    </xf>
    <xf numFmtId="0" fontId="73" fillId="0" borderId="0" xfId="56" applyFont="1" applyFill="1" applyBorder="1" applyProtection="1">
      <alignment/>
      <protection locked="0"/>
    </xf>
    <xf numFmtId="0" fontId="74" fillId="36" borderId="0" xfId="56" applyFont="1" applyFill="1" applyBorder="1" applyProtection="1">
      <alignment/>
      <protection locked="0"/>
    </xf>
    <xf numFmtId="0" fontId="45" fillId="38" borderId="0" xfId="56" applyFill="1" applyProtection="1">
      <alignment/>
      <protection locked="0"/>
    </xf>
    <xf numFmtId="0" fontId="75" fillId="38" borderId="13" xfId="56" applyFont="1" applyFill="1" applyBorder="1" applyAlignment="1" applyProtection="1">
      <alignment horizontal="center" vertical="center"/>
      <protection locked="0"/>
    </xf>
    <xf numFmtId="0" fontId="72" fillId="36" borderId="0" xfId="56" applyFont="1" applyFill="1" applyBorder="1" applyAlignment="1" applyProtection="1">
      <alignment/>
      <protection locked="0"/>
    </xf>
    <xf numFmtId="0" fontId="72" fillId="0" borderId="0" xfId="56" applyFont="1" applyBorder="1" applyAlignment="1" applyProtection="1">
      <alignment/>
      <protection locked="0"/>
    </xf>
    <xf numFmtId="0" fontId="72" fillId="0" borderId="13" xfId="56" applyFont="1" applyBorder="1" applyAlignment="1" applyProtection="1">
      <alignment/>
      <protection locked="0"/>
    </xf>
    <xf numFmtId="0" fontId="7" fillId="0" borderId="14" xfId="56" applyFont="1" applyFill="1" applyBorder="1" applyAlignment="1" applyProtection="1">
      <alignment wrapText="1"/>
      <protection locked="0"/>
    </xf>
    <xf numFmtId="0" fontId="6" fillId="0" borderId="13" xfId="56" applyFont="1" applyFill="1" applyBorder="1" applyAlignment="1" applyProtection="1">
      <alignment wrapText="1"/>
      <protection locked="0"/>
    </xf>
    <xf numFmtId="0" fontId="6" fillId="36" borderId="13" xfId="56" applyFont="1" applyFill="1" applyBorder="1" applyAlignment="1" applyProtection="1">
      <alignment wrapText="1"/>
      <protection locked="0"/>
    </xf>
    <xf numFmtId="0" fontId="7" fillId="0" borderId="15" xfId="56" applyFont="1" applyFill="1" applyBorder="1" applyAlignment="1" applyProtection="1">
      <alignment horizontal="left"/>
      <protection locked="0"/>
    </xf>
    <xf numFmtId="0" fontId="7" fillId="36" borderId="15" xfId="56" applyFont="1" applyFill="1" applyBorder="1" applyAlignment="1" applyProtection="1">
      <alignment horizontal="left"/>
      <protection locked="0"/>
    </xf>
    <xf numFmtId="0" fontId="6" fillId="36" borderId="13" xfId="56" applyFont="1" applyFill="1" applyBorder="1" applyAlignment="1" applyProtection="1">
      <alignment vertical="center" wrapText="1"/>
      <protection locked="0"/>
    </xf>
    <xf numFmtId="0" fontId="7" fillId="37" borderId="15" xfId="56" applyFont="1" applyFill="1" applyBorder="1" applyAlignment="1" applyProtection="1">
      <alignment wrapText="1"/>
      <protection locked="0"/>
    </xf>
    <xf numFmtId="0" fontId="45" fillId="37" borderId="16" xfId="56" applyFill="1" applyBorder="1" applyProtection="1">
      <alignment/>
      <protection locked="0"/>
    </xf>
    <xf numFmtId="9" fontId="7" fillId="37" borderId="13" xfId="60" applyFont="1" applyFill="1" applyBorder="1" applyAlignment="1" applyProtection="1">
      <alignment/>
      <protection locked="0"/>
    </xf>
    <xf numFmtId="49" fontId="6" fillId="36" borderId="13" xfId="56" applyNumberFormat="1" applyFont="1" applyFill="1" applyBorder="1" applyAlignment="1" applyProtection="1">
      <alignment wrapText="1"/>
      <protection locked="0"/>
    </xf>
    <xf numFmtId="0" fontId="75" fillId="38" borderId="15" xfId="56" applyFont="1" applyFill="1" applyBorder="1" applyAlignment="1" applyProtection="1">
      <alignment horizontal="center" vertical="center"/>
      <protection locked="0"/>
    </xf>
    <xf numFmtId="0" fontId="64" fillId="0" borderId="0" xfId="56" applyFont="1" applyBorder="1" applyProtection="1">
      <alignment/>
      <protection locked="0"/>
    </xf>
    <xf numFmtId="0" fontId="76" fillId="38" borderId="0" xfId="56" applyFont="1" applyFill="1" applyBorder="1" applyAlignment="1" applyProtection="1">
      <alignment vertical="center"/>
      <protection locked="0"/>
    </xf>
    <xf numFmtId="0" fontId="72" fillId="0" borderId="0" xfId="56" applyFont="1" applyBorder="1" applyAlignment="1" applyProtection="1">
      <alignment wrapText="1"/>
      <protection locked="0"/>
    </xf>
    <xf numFmtId="0" fontId="76" fillId="38" borderId="13" xfId="56" applyFont="1" applyFill="1" applyBorder="1" applyAlignment="1" applyProtection="1">
      <alignment vertical="center"/>
      <protection locked="0"/>
    </xf>
    <xf numFmtId="0" fontId="72" fillId="0" borderId="13" xfId="56" applyFont="1" applyBorder="1" applyAlignment="1" applyProtection="1">
      <alignment wrapText="1"/>
      <protection locked="0"/>
    </xf>
    <xf numFmtId="0" fontId="72" fillId="0" borderId="15" xfId="56" applyFont="1" applyBorder="1" applyProtection="1">
      <alignment/>
      <protection locked="0"/>
    </xf>
    <xf numFmtId="49" fontId="7" fillId="39" borderId="15" xfId="56" applyNumberFormat="1" applyFont="1" applyFill="1" applyBorder="1" applyAlignment="1" applyProtection="1">
      <alignment horizontal="center" vertical="center" wrapText="1"/>
      <protection locked="0"/>
    </xf>
    <xf numFmtId="49" fontId="7" fillId="35" borderId="16" xfId="56" applyNumberFormat="1" applyFont="1" applyFill="1" applyBorder="1" applyAlignment="1" applyProtection="1">
      <alignment horizontal="left" vertical="center" wrapText="1"/>
      <protection locked="0"/>
    </xf>
    <xf numFmtId="49" fontId="63" fillId="35" borderId="16" xfId="56" applyNumberFormat="1" applyFont="1" applyFill="1" applyBorder="1" applyAlignment="1" applyProtection="1">
      <alignment horizontal="left" vertical="center" wrapText="1"/>
      <protection locked="0"/>
    </xf>
    <xf numFmtId="0" fontId="7" fillId="36" borderId="16" xfId="56" applyNumberFormat="1" applyFont="1" applyFill="1" applyBorder="1" applyAlignment="1" applyProtection="1">
      <alignment horizontal="left" vertical="center" wrapText="1"/>
      <protection locked="0"/>
    </xf>
    <xf numFmtId="49" fontId="7" fillId="39" borderId="17" xfId="56" applyNumberFormat="1" applyFont="1" applyFill="1" applyBorder="1" applyAlignment="1" applyProtection="1">
      <alignment horizontal="center" vertical="center" wrapText="1"/>
      <protection locked="0"/>
    </xf>
    <xf numFmtId="0" fontId="7" fillId="39" borderId="18" xfId="56" applyFont="1" applyFill="1" applyBorder="1" applyAlignment="1" applyProtection="1">
      <alignment horizontal="left" vertical="center" wrapText="1"/>
      <protection locked="0"/>
    </xf>
    <xf numFmtId="0" fontId="7" fillId="39" borderId="14" xfId="56" applyFont="1" applyFill="1" applyBorder="1" applyAlignment="1" applyProtection="1">
      <alignment horizontal="left" vertical="center" wrapText="1"/>
      <protection locked="0"/>
    </xf>
    <xf numFmtId="49" fontId="7" fillId="39" borderId="19" xfId="56" applyNumberFormat="1" applyFont="1" applyFill="1" applyBorder="1" applyAlignment="1" applyProtection="1">
      <alignment horizontal="center" vertical="center" wrapText="1"/>
      <protection locked="0"/>
    </xf>
    <xf numFmtId="49" fontId="7" fillId="39" borderId="20" xfId="56" applyNumberFormat="1" applyFont="1" applyFill="1" applyBorder="1" applyAlignment="1" applyProtection="1">
      <alignment horizontal="center" vertical="center" wrapText="1"/>
      <protection locked="0"/>
    </xf>
    <xf numFmtId="0" fontId="45" fillId="33" borderId="0" xfId="56" applyFill="1" applyBorder="1" applyProtection="1">
      <alignment/>
      <protection locked="0"/>
    </xf>
    <xf numFmtId="0" fontId="45" fillId="33" borderId="12" xfId="56" applyFill="1" applyBorder="1" applyProtection="1">
      <alignment/>
      <protection locked="0"/>
    </xf>
    <xf numFmtId="0" fontId="77" fillId="39" borderId="21" xfId="56" applyFont="1" applyFill="1" applyBorder="1" applyAlignment="1" applyProtection="1">
      <alignment/>
      <protection locked="0"/>
    </xf>
    <xf numFmtId="0" fontId="77" fillId="39" borderId="22" xfId="56" applyFont="1" applyFill="1" applyBorder="1" applyAlignment="1" applyProtection="1">
      <alignment/>
      <protection locked="0"/>
    </xf>
    <xf numFmtId="0" fontId="6" fillId="0" borderId="14" xfId="60" applyNumberFormat="1" applyFont="1" applyFill="1" applyBorder="1" applyAlignment="1" applyProtection="1">
      <alignment/>
      <protection locked="0"/>
    </xf>
    <xf numFmtId="0" fontId="6" fillId="0" borderId="13" xfId="60" applyNumberFormat="1" applyFont="1" applyFill="1" applyBorder="1" applyAlignment="1" applyProtection="1">
      <alignment/>
      <protection locked="0"/>
    </xf>
    <xf numFmtId="49" fontId="7" fillId="39" borderId="16" xfId="56" applyNumberFormat="1" applyFont="1" applyFill="1" applyBorder="1" applyAlignment="1" applyProtection="1">
      <alignment horizontal="center" vertical="center" wrapText="1"/>
      <protection locked="0"/>
    </xf>
    <xf numFmtId="49" fontId="7" fillId="0" borderId="15" xfId="56" applyNumberFormat="1" applyFont="1" applyFill="1" applyBorder="1" applyAlignment="1" applyProtection="1">
      <alignment horizontal="left" vertical="center" wrapText="1"/>
      <protection locked="0"/>
    </xf>
    <xf numFmtId="49" fontId="7" fillId="0" borderId="16" xfId="56" applyNumberFormat="1" applyFont="1" applyFill="1" applyBorder="1" applyAlignment="1" applyProtection="1">
      <alignment horizontal="left" vertical="center" wrapText="1"/>
      <protection locked="0"/>
    </xf>
    <xf numFmtId="0" fontId="45" fillId="0" borderId="16" xfId="56" applyBorder="1" applyAlignment="1" applyProtection="1">
      <alignment/>
      <protection locked="0"/>
    </xf>
    <xf numFmtId="49" fontId="7" fillId="35" borderId="15" xfId="56" applyNumberFormat="1" applyFont="1" applyFill="1" applyBorder="1" applyAlignment="1" applyProtection="1">
      <alignment horizontal="left" vertical="center" wrapText="1"/>
      <protection locked="0"/>
    </xf>
    <xf numFmtId="49" fontId="7" fillId="35" borderId="16" xfId="56" applyNumberFormat="1" applyFont="1" applyFill="1" applyBorder="1" applyAlignment="1" applyProtection="1">
      <alignment horizontal="left" vertical="center" wrapText="1"/>
      <protection locked="0"/>
    </xf>
    <xf numFmtId="0" fontId="45" fillId="35" borderId="16" xfId="56" applyFill="1" applyBorder="1" applyAlignment="1" applyProtection="1">
      <alignment/>
      <protection locked="0"/>
    </xf>
    <xf numFmtId="0" fontId="75" fillId="38" borderId="13" xfId="56" applyFont="1" applyFill="1" applyBorder="1" applyAlignment="1" applyProtection="1">
      <alignment horizontal="center" vertical="center" textRotation="180" wrapText="1"/>
      <protection locked="0"/>
    </xf>
    <xf numFmtId="0" fontId="4" fillId="40" borderId="13" xfId="56" applyFont="1" applyFill="1" applyBorder="1" applyAlignment="1" applyProtection="1">
      <alignment horizontal="center" vertical="center" wrapText="1"/>
      <protection locked="0"/>
    </xf>
    <xf numFmtId="0" fontId="4" fillId="40" borderId="13" xfId="56" applyFont="1" applyFill="1" applyBorder="1" applyAlignment="1" applyProtection="1">
      <alignment horizontal="center" vertical="center"/>
      <protection locked="0"/>
    </xf>
    <xf numFmtId="0" fontId="5" fillId="33" borderId="13" xfId="56" applyFont="1" applyFill="1" applyBorder="1" applyAlignment="1" applyProtection="1">
      <alignment horizontal="left" vertical="center" wrapText="1"/>
      <protection locked="0"/>
    </xf>
    <xf numFmtId="0" fontId="6" fillId="33" borderId="13" xfId="56" applyFont="1" applyFill="1" applyBorder="1" applyAlignment="1" applyProtection="1">
      <alignment horizontal="left" vertical="center" wrapText="1"/>
      <protection locked="0"/>
    </xf>
    <xf numFmtId="49" fontId="63" fillId="34" borderId="13" xfId="56" applyNumberFormat="1" applyFont="1" applyFill="1" applyBorder="1" applyAlignment="1" applyProtection="1">
      <alignment horizontal="left" vertical="center" wrapText="1"/>
      <protection locked="0"/>
    </xf>
    <xf numFmtId="49" fontId="6" fillId="34" borderId="13" xfId="56" applyNumberFormat="1" applyFont="1" applyFill="1" applyBorder="1" applyAlignment="1" applyProtection="1">
      <alignment horizontal="left" vertical="center" wrapText="1"/>
      <protection locked="0"/>
    </xf>
    <xf numFmtId="0" fontId="75" fillId="38" borderId="18" xfId="56" applyFont="1" applyFill="1" applyBorder="1" applyAlignment="1" applyProtection="1">
      <alignment horizontal="center" vertical="center" textRotation="180" wrapText="1"/>
      <protection locked="0"/>
    </xf>
    <xf numFmtId="0" fontId="45" fillId="0" borderId="23" xfId="56" applyBorder="1" applyAlignment="1" applyProtection="1">
      <alignment horizontal="center" vertical="center" textRotation="180" wrapText="1"/>
      <protection locked="0"/>
    </xf>
    <xf numFmtId="0" fontId="45" fillId="0" borderId="14" xfId="56" applyBorder="1" applyAlignment="1" applyProtection="1">
      <alignment horizontal="center" vertical="center" textRotation="180" wrapText="1"/>
      <protection locked="0"/>
    </xf>
    <xf numFmtId="0" fontId="44" fillId="0" borderId="18" xfId="56" applyFont="1" applyBorder="1" applyAlignment="1" applyProtection="1">
      <alignment horizontal="left" vertical="center" wrapText="1"/>
      <protection locked="0"/>
    </xf>
    <xf numFmtId="0" fontId="43" fillId="0" borderId="23" xfId="56" applyFont="1" applyBorder="1" applyAlignment="1" applyProtection="1">
      <alignment horizontal="left" vertical="center" wrapText="1"/>
      <protection locked="0"/>
    </xf>
    <xf numFmtId="0" fontId="43" fillId="0" borderId="14" xfId="56" applyFont="1" applyBorder="1" applyAlignment="1" applyProtection="1">
      <alignment horizontal="left" vertical="center" wrapText="1"/>
      <protection locked="0"/>
    </xf>
    <xf numFmtId="0" fontId="43" fillId="0" borderId="17" xfId="56" applyFont="1" applyFill="1" applyBorder="1" applyAlignment="1" applyProtection="1">
      <alignment/>
      <protection locked="0"/>
    </xf>
    <xf numFmtId="0" fontId="43" fillId="35" borderId="17" xfId="56" applyFont="1" applyFill="1" applyBorder="1" applyAlignment="1" applyProtection="1">
      <alignment/>
      <protection locked="0"/>
    </xf>
    <xf numFmtId="49" fontId="63" fillId="35" borderId="15" xfId="56" applyNumberFormat="1" applyFont="1" applyFill="1" applyBorder="1" applyAlignment="1" applyProtection="1">
      <alignment horizontal="left" vertical="center" wrapText="1"/>
      <protection locked="0"/>
    </xf>
    <xf numFmtId="49" fontId="63" fillId="35" borderId="16" xfId="56" applyNumberFormat="1" applyFont="1" applyFill="1" applyBorder="1" applyAlignment="1" applyProtection="1">
      <alignment horizontal="left" vertical="center" wrapText="1"/>
      <protection locked="0"/>
    </xf>
    <xf numFmtId="0" fontId="61" fillId="35" borderId="16" xfId="56" applyFont="1" applyFill="1" applyBorder="1" applyAlignment="1" applyProtection="1">
      <alignment/>
      <protection locked="0"/>
    </xf>
    <xf numFmtId="0" fontId="75" fillId="38" borderId="18" xfId="56" applyFont="1" applyFill="1" applyBorder="1" applyAlignment="1" applyProtection="1">
      <alignment horizontal="center" vertical="center" wrapText="1"/>
      <protection locked="0"/>
    </xf>
    <xf numFmtId="0" fontId="45" fillId="0" borderId="23" xfId="56" applyBorder="1" applyAlignment="1" applyProtection="1">
      <alignment horizontal="center" vertical="center" wrapText="1"/>
      <protection locked="0"/>
    </xf>
    <xf numFmtId="0" fontId="45" fillId="0" borderId="14" xfId="56" applyBorder="1" applyAlignment="1" applyProtection="1">
      <alignment horizontal="center" vertical="center" wrapText="1"/>
      <protection locked="0"/>
    </xf>
    <xf numFmtId="0" fontId="7" fillId="0" borderId="18" xfId="56" applyFont="1" applyFill="1" applyBorder="1" applyAlignment="1" applyProtection="1">
      <alignment horizontal="left" vertical="center" wrapText="1"/>
      <protection locked="0"/>
    </xf>
    <xf numFmtId="0" fontId="45" fillId="0" borderId="23" xfId="56" applyBorder="1" applyAlignment="1" applyProtection="1">
      <alignment horizontal="left" vertical="center" wrapText="1"/>
      <protection locked="0"/>
    </xf>
    <xf numFmtId="0" fontId="45" fillId="35" borderId="19" xfId="56" applyFill="1" applyBorder="1" applyAlignment="1" applyProtection="1">
      <alignment/>
      <protection locked="0"/>
    </xf>
    <xf numFmtId="0" fontId="45" fillId="0" borderId="10" xfId="56" applyBorder="1" applyAlignment="1" applyProtection="1">
      <alignment/>
      <protection locked="0"/>
    </xf>
    <xf numFmtId="0" fontId="45" fillId="0" borderId="11" xfId="56" applyBorder="1" applyAlignment="1" applyProtection="1">
      <alignment/>
      <protection locked="0"/>
    </xf>
    <xf numFmtId="0" fontId="75" fillId="38" borderId="13" xfId="56" applyFont="1" applyFill="1" applyBorder="1" applyAlignment="1" applyProtection="1">
      <alignment horizontal="center" vertical="center"/>
      <protection locked="0"/>
    </xf>
    <xf numFmtId="49" fontId="7" fillId="39" borderId="19" xfId="56" applyNumberFormat="1" applyFont="1" applyFill="1" applyBorder="1" applyAlignment="1" applyProtection="1">
      <alignment horizontal="center" vertical="center" wrapText="1"/>
      <protection locked="0"/>
    </xf>
    <xf numFmtId="0" fontId="43" fillId="0" borderId="10" xfId="56" applyFont="1" applyBorder="1" applyAlignment="1" applyProtection="1">
      <alignment/>
      <protection locked="0"/>
    </xf>
    <xf numFmtId="0" fontId="43" fillId="0" borderId="11" xfId="56" applyFont="1" applyBorder="1" applyAlignment="1" applyProtection="1">
      <alignment/>
      <protection locked="0"/>
    </xf>
    <xf numFmtId="0" fontId="7" fillId="39" borderId="20" xfId="56" applyFont="1" applyFill="1" applyBorder="1" applyAlignment="1" applyProtection="1">
      <alignment vertical="center" wrapText="1"/>
      <protection locked="0"/>
    </xf>
    <xf numFmtId="0" fontId="45" fillId="0" borderId="21" xfId="56" applyBorder="1" applyAlignment="1" applyProtection="1">
      <alignment/>
      <protection locked="0"/>
    </xf>
    <xf numFmtId="0" fontId="45" fillId="0" borderId="22" xfId="56" applyBorder="1" applyAlignment="1" applyProtection="1">
      <alignment/>
      <protection locked="0"/>
    </xf>
    <xf numFmtId="0" fontId="45" fillId="35" borderId="10" xfId="56" applyFill="1" applyBorder="1" applyAlignment="1" applyProtection="1">
      <alignment/>
      <protection locked="0"/>
    </xf>
    <xf numFmtId="0" fontId="45" fillId="35" borderId="11" xfId="56" applyFill="1" applyBorder="1" applyAlignment="1" applyProtection="1">
      <alignment/>
      <protection locked="0"/>
    </xf>
    <xf numFmtId="0" fontId="75" fillId="38" borderId="18" xfId="56" applyFont="1" applyFill="1" applyBorder="1" applyAlignment="1" applyProtection="1">
      <alignment horizontal="center" vertical="center"/>
      <protection locked="0"/>
    </xf>
    <xf numFmtId="0" fontId="75" fillId="38" borderId="23" xfId="56" applyFont="1" applyFill="1" applyBorder="1" applyAlignment="1" applyProtection="1">
      <alignment horizontal="center" vertical="center"/>
      <protection locked="0"/>
    </xf>
    <xf numFmtId="0" fontId="45" fillId="0" borderId="14" xfId="56" applyBorder="1" applyAlignment="1" applyProtection="1">
      <alignment horizontal="center" vertical="center"/>
      <protection locked="0"/>
    </xf>
    <xf numFmtId="0" fontId="45" fillId="35" borderId="15" xfId="56" applyFill="1" applyBorder="1" applyAlignment="1" applyProtection="1">
      <alignment/>
      <protection locked="0"/>
    </xf>
    <xf numFmtId="0" fontId="45" fillId="0" borderId="17" xfId="56" applyBorder="1" applyAlignment="1" applyProtection="1">
      <alignment/>
      <protection locked="0"/>
    </xf>
    <xf numFmtId="41" fontId="45" fillId="35" borderId="19" xfId="56" applyNumberFormat="1" applyFill="1" applyBorder="1" applyAlignment="1" applyProtection="1">
      <alignment/>
      <protection locked="0"/>
    </xf>
    <xf numFmtId="0" fontId="7" fillId="39" borderId="15" xfId="56" applyFont="1" applyFill="1" applyBorder="1" applyAlignment="1" applyProtection="1">
      <alignment vertical="center" wrapText="1"/>
      <protection locked="0"/>
    </xf>
    <xf numFmtId="0" fontId="45" fillId="39" borderId="16" xfId="56" applyFill="1" applyBorder="1" applyAlignment="1" applyProtection="1">
      <alignment vertical="center"/>
      <protection locked="0"/>
    </xf>
    <xf numFmtId="0" fontId="45" fillId="37" borderId="16" xfId="56" applyFill="1" applyBorder="1" applyAlignment="1" applyProtection="1">
      <alignment/>
      <protection locked="0"/>
    </xf>
    <xf numFmtId="0" fontId="7" fillId="0" borderId="15" xfId="56" applyFont="1" applyFill="1" applyBorder="1" applyAlignment="1" applyProtection="1">
      <alignment horizontal="left" wrapText="1"/>
      <protection locked="0"/>
    </xf>
    <xf numFmtId="0" fontId="45" fillId="0" borderId="16" xfId="56" applyBorder="1" applyAlignment="1" applyProtection="1">
      <alignment horizontal="left" wrapText="1"/>
      <protection locked="0"/>
    </xf>
    <xf numFmtId="0" fontId="45" fillId="0" borderId="17" xfId="56" applyBorder="1" applyAlignment="1" applyProtection="1">
      <alignment horizontal="left" wrapText="1"/>
      <protection locked="0"/>
    </xf>
    <xf numFmtId="0" fontId="45" fillId="37" borderId="19" xfId="56" applyFill="1" applyBorder="1" applyAlignment="1" applyProtection="1">
      <alignment/>
      <protection locked="0"/>
    </xf>
    <xf numFmtId="0" fontId="45" fillId="37" borderId="10" xfId="56" applyFill="1" applyBorder="1" applyAlignment="1" applyProtection="1">
      <alignment/>
      <protection locked="0"/>
    </xf>
    <xf numFmtId="0" fontId="45" fillId="37" borderId="11" xfId="56" applyFill="1" applyBorder="1" applyAlignment="1" applyProtection="1">
      <alignment/>
      <protection locked="0"/>
    </xf>
    <xf numFmtId="0" fontId="73" fillId="0" borderId="0" xfId="56" applyFont="1" applyBorder="1" applyAlignment="1" applyProtection="1">
      <alignment horizontal="center" vertical="center" wrapText="1"/>
      <protection locked="0"/>
    </xf>
    <xf numFmtId="49" fontId="64" fillId="35" borderId="15" xfId="56" applyNumberFormat="1" applyFont="1" applyFill="1" applyBorder="1" applyAlignment="1" applyProtection="1">
      <alignment horizontal="left" wrapText="1"/>
      <protection locked="0"/>
    </xf>
    <xf numFmtId="49" fontId="64" fillId="35" borderId="16" xfId="56" applyNumberFormat="1" applyFont="1" applyFill="1" applyBorder="1" applyAlignment="1" applyProtection="1">
      <alignment horizontal="left" wrapText="1"/>
      <protection locked="0"/>
    </xf>
    <xf numFmtId="49" fontId="64" fillId="35" borderId="17" xfId="56" applyNumberFormat="1" applyFont="1" applyFill="1" applyBorder="1" applyAlignment="1" applyProtection="1">
      <alignment horizontal="left" wrapText="1"/>
      <protection locked="0"/>
    </xf>
    <xf numFmtId="0" fontId="72" fillId="0" borderId="15" xfId="56" applyFont="1" applyBorder="1" applyAlignment="1" applyProtection="1">
      <alignment horizontal="center" vertical="center"/>
      <protection locked="0"/>
    </xf>
    <xf numFmtId="0" fontId="72" fillId="0" borderId="16" xfId="56" applyFont="1" applyBorder="1" applyAlignment="1" applyProtection="1">
      <alignment horizontal="center" vertical="center"/>
      <protection locked="0"/>
    </xf>
    <xf numFmtId="0" fontId="72" fillId="0" borderId="17" xfId="56" applyFont="1" applyBorder="1" applyAlignment="1" applyProtection="1">
      <alignment horizontal="center" vertical="center"/>
      <protection locked="0"/>
    </xf>
    <xf numFmtId="0" fontId="76" fillId="38" borderId="13" xfId="56" applyFont="1" applyFill="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11"/>
  <sheetViews>
    <sheetView zoomScale="130" zoomScaleNormal="130" zoomScalePageLayoutView="130" workbookViewId="0" topLeftCell="A7">
      <selection activeCell="A7" sqref="A1:IV16384"/>
    </sheetView>
  </sheetViews>
  <sheetFormatPr defaultColWidth="10.875" defaultRowHeight="15.75"/>
  <cols>
    <col min="1" max="1" width="115.625" style="34" customWidth="1"/>
    <col min="2" max="16384" width="10.875" style="34" customWidth="1"/>
  </cols>
  <sheetData>
    <row r="1" ht="15">
      <c r="A1" s="33" t="s">
        <v>84</v>
      </c>
    </row>
    <row r="2" ht="3.75" customHeight="1"/>
    <row r="3" ht="90">
      <c r="A3" s="35" t="s">
        <v>89</v>
      </c>
    </row>
    <row r="6" s="33" customFormat="1" ht="15">
      <c r="A6" s="33" t="s">
        <v>86</v>
      </c>
    </row>
    <row r="7" ht="3" customHeight="1"/>
    <row r="8" ht="105">
      <c r="A8" s="35" t="s">
        <v>90</v>
      </c>
    </row>
    <row r="10" ht="30">
      <c r="A10" s="36" t="s">
        <v>85</v>
      </c>
    </row>
    <row r="11" ht="15">
      <c r="A11" s="37" t="s">
        <v>91</v>
      </c>
    </row>
  </sheetData>
  <sheetProtection/>
  <printOptions/>
  <pageMargins left="0.7" right="0.7" top="0.75" bottom="0.75" header="0.3" footer="0.3"/>
  <pageSetup fitToHeight="1" fitToWidth="1" orientation="portrait" scale="99"/>
</worksheet>
</file>

<file path=xl/worksheets/sheet2.xml><?xml version="1.0" encoding="utf-8"?>
<worksheet xmlns="http://schemas.openxmlformats.org/spreadsheetml/2006/main" xmlns:r="http://schemas.openxmlformats.org/officeDocument/2006/relationships">
  <sheetPr>
    <tabColor rgb="FFFFC000"/>
    <pageSetUpPr fitToPage="1"/>
  </sheetPr>
  <dimension ref="A1:M42"/>
  <sheetViews>
    <sheetView tabSelected="1" zoomScale="110" zoomScaleNormal="110" zoomScalePageLayoutView="110" workbookViewId="0" topLeftCell="A19">
      <selection activeCell="A21" sqref="A21:IV21"/>
    </sheetView>
  </sheetViews>
  <sheetFormatPr defaultColWidth="8.875" defaultRowHeight="15.75"/>
  <cols>
    <col min="1" max="1" width="6.625" style="29" customWidth="1"/>
    <col min="2" max="2" width="148.00390625" style="29" customWidth="1"/>
    <col min="3" max="16384" width="8.875" style="29" customWidth="1"/>
  </cols>
  <sheetData>
    <row r="1" ht="20.25">
      <c r="A1" s="38" t="s">
        <v>0</v>
      </c>
    </row>
    <row r="2" s="40" customFormat="1" ht="18.75" customHeight="1">
      <c r="A2" s="39" t="s">
        <v>95</v>
      </c>
    </row>
    <row r="4" spans="1:2" ht="78.75">
      <c r="A4" s="41">
        <v>1</v>
      </c>
      <c r="B4" s="42" t="s">
        <v>1</v>
      </c>
    </row>
    <row r="5" spans="1:2" ht="31.5">
      <c r="A5" s="41">
        <v>2</v>
      </c>
      <c r="B5" s="43" t="s">
        <v>2</v>
      </c>
    </row>
    <row r="6" spans="1:2" ht="69" customHeight="1">
      <c r="A6" s="41">
        <v>3</v>
      </c>
      <c r="B6" s="42" t="s">
        <v>3</v>
      </c>
    </row>
    <row r="7" spans="1:2" ht="91.5">
      <c r="A7" s="41">
        <v>4</v>
      </c>
      <c r="B7" s="42" t="s">
        <v>4</v>
      </c>
    </row>
    <row r="8" spans="1:2" ht="36.75" customHeight="1">
      <c r="A8" s="41">
        <v>5</v>
      </c>
      <c r="B8" s="42" t="s">
        <v>5</v>
      </c>
    </row>
    <row r="9" spans="1:2" ht="94.5">
      <c r="A9" s="41">
        <v>6</v>
      </c>
      <c r="B9" s="42" t="s">
        <v>6</v>
      </c>
    </row>
    <row r="10" spans="1:2" ht="31.5">
      <c r="A10" s="41">
        <v>7</v>
      </c>
      <c r="B10" s="42" t="s">
        <v>7</v>
      </c>
    </row>
    <row r="11" spans="1:2" ht="31.5">
      <c r="A11" s="41">
        <v>8</v>
      </c>
      <c r="B11" s="42" t="s">
        <v>8</v>
      </c>
    </row>
    <row r="12" spans="1:2" ht="47.25">
      <c r="A12" s="41">
        <v>9</v>
      </c>
      <c r="B12" s="42" t="s">
        <v>9</v>
      </c>
    </row>
    <row r="13" spans="1:2" ht="78">
      <c r="A13" s="41">
        <v>10</v>
      </c>
      <c r="B13" s="42" t="s">
        <v>10</v>
      </c>
    </row>
    <row r="14" spans="1:2" ht="47.25">
      <c r="A14" s="41">
        <v>11</v>
      </c>
      <c r="B14" s="42" t="s">
        <v>11</v>
      </c>
    </row>
    <row r="15" spans="1:2" ht="47.25">
      <c r="A15" s="41">
        <v>12</v>
      </c>
      <c r="B15" s="42" t="s">
        <v>12</v>
      </c>
    </row>
    <row r="16" spans="1:2" ht="36" customHeight="1">
      <c r="A16" s="41">
        <v>13</v>
      </c>
      <c r="B16" s="42" t="s">
        <v>13</v>
      </c>
    </row>
    <row r="17" spans="1:2" ht="42.75" customHeight="1">
      <c r="A17" s="41">
        <v>14</v>
      </c>
      <c r="B17" s="42" t="s">
        <v>14</v>
      </c>
    </row>
    <row r="18" spans="1:2" ht="75" customHeight="1">
      <c r="A18" s="41">
        <v>15</v>
      </c>
      <c r="B18" s="42" t="s">
        <v>15</v>
      </c>
    </row>
    <row r="19" spans="1:2" ht="31.5">
      <c r="A19" s="41">
        <v>16</v>
      </c>
      <c r="B19" s="42" t="s">
        <v>16</v>
      </c>
    </row>
    <row r="20" spans="1:2" ht="40.5" customHeight="1">
      <c r="A20" s="41">
        <v>17</v>
      </c>
      <c r="B20" s="42" t="s">
        <v>88</v>
      </c>
    </row>
    <row r="21" spans="1:2" ht="15">
      <c r="A21" s="41"/>
      <c r="B21" s="44"/>
    </row>
    <row r="22" spans="1:2" ht="15">
      <c r="A22" s="41"/>
      <c r="B22" s="45"/>
    </row>
    <row r="23" spans="1:2" ht="15">
      <c r="A23" s="41"/>
      <c r="B23" s="46"/>
    </row>
    <row r="24" ht="15">
      <c r="A24" s="41"/>
    </row>
    <row r="25" ht="15">
      <c r="A25" s="41"/>
    </row>
    <row r="26" ht="15">
      <c r="A26" s="41"/>
    </row>
    <row r="27" ht="15">
      <c r="A27" s="41"/>
    </row>
    <row r="28" ht="15">
      <c r="A28" s="41"/>
    </row>
    <row r="29" ht="15">
      <c r="A29" s="47"/>
    </row>
    <row r="30" ht="15">
      <c r="A30" s="48"/>
    </row>
    <row r="31" ht="15">
      <c r="A31" s="47"/>
    </row>
    <row r="32" ht="15">
      <c r="A32" s="48"/>
    </row>
    <row r="33" ht="15">
      <c r="A33" s="47"/>
    </row>
    <row r="34" ht="15">
      <c r="A34" s="48"/>
    </row>
    <row r="35" ht="15">
      <c r="A35" s="47"/>
    </row>
    <row r="36" ht="15">
      <c r="A36" s="48"/>
    </row>
    <row r="37" ht="15">
      <c r="A37" s="49"/>
    </row>
    <row r="38" spans="3:13" ht="15">
      <c r="C38" s="30"/>
      <c r="D38" s="30"/>
      <c r="E38" s="30"/>
      <c r="F38" s="30"/>
      <c r="G38" s="30"/>
      <c r="H38" s="30"/>
      <c r="I38" s="30"/>
      <c r="J38" s="30"/>
      <c r="K38" s="30"/>
      <c r="L38" s="30"/>
      <c r="M38" s="30"/>
    </row>
    <row r="39" spans="3:13" ht="15">
      <c r="C39" s="30"/>
      <c r="D39" s="30"/>
      <c r="E39" s="30"/>
      <c r="F39" s="30"/>
      <c r="G39" s="30"/>
      <c r="H39" s="30"/>
      <c r="I39" s="30"/>
      <c r="J39" s="30"/>
      <c r="K39" s="30"/>
      <c r="L39" s="30"/>
      <c r="M39" s="30"/>
    </row>
    <row r="40" spans="3:13" ht="15">
      <c r="C40" s="30"/>
      <c r="D40" s="30"/>
      <c r="E40" s="30"/>
      <c r="F40" s="30"/>
      <c r="G40" s="30"/>
      <c r="H40" s="30"/>
      <c r="I40" s="30"/>
      <c r="J40" s="30"/>
      <c r="K40" s="30"/>
      <c r="L40" s="30"/>
      <c r="M40" s="30"/>
    </row>
    <row r="41" spans="3:13" ht="15">
      <c r="C41" s="30"/>
      <c r="D41" s="30"/>
      <c r="E41" s="30"/>
      <c r="F41" s="30"/>
      <c r="G41" s="30"/>
      <c r="H41" s="30"/>
      <c r="I41" s="30"/>
      <c r="J41" s="30"/>
      <c r="K41" s="30"/>
      <c r="L41" s="30"/>
      <c r="M41" s="30"/>
    </row>
    <row r="42" spans="3:13" ht="15">
      <c r="C42" s="30"/>
      <c r="D42" s="30"/>
      <c r="E42" s="30"/>
      <c r="F42" s="30"/>
      <c r="G42" s="30"/>
      <c r="H42" s="30"/>
      <c r="I42" s="30"/>
      <c r="J42" s="30"/>
      <c r="K42" s="30"/>
      <c r="L42" s="30"/>
      <c r="M42" s="30"/>
    </row>
  </sheetData>
  <sheetProtection/>
  <printOptions/>
  <pageMargins left="0.7" right="0.7" top="0.75" bottom="0.75" header="0.3" footer="0.3"/>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CM234"/>
  <sheetViews>
    <sheetView zoomScale="85" zoomScaleNormal="85" zoomScaleSheetLayoutView="115" zoomScalePageLayoutView="0" workbookViewId="0" topLeftCell="A1">
      <selection activeCell="A89" sqref="A89:IV89"/>
    </sheetView>
  </sheetViews>
  <sheetFormatPr defaultColWidth="8.875" defaultRowHeight="15.75"/>
  <cols>
    <col min="1" max="1" width="4.875" style="78" customWidth="1"/>
    <col min="2" max="2" width="37.375" style="79" customWidth="1"/>
    <col min="3" max="4" width="13.875" style="52" customWidth="1"/>
    <col min="5" max="5" width="21.875" style="52" customWidth="1"/>
    <col min="6" max="6" width="12.625" style="52" customWidth="1"/>
    <col min="7" max="7" width="14.00390625" style="52" customWidth="1"/>
    <col min="8" max="8" width="34.625" style="52" customWidth="1"/>
    <col min="9" max="9" width="12.625" style="80" customWidth="1"/>
    <col min="10" max="91" width="8.875" style="51" customWidth="1"/>
    <col min="92" max="16384" width="8.875" style="52" customWidth="1"/>
  </cols>
  <sheetData>
    <row r="1" spans="1:14" ht="33.75" customHeight="1">
      <c r="A1" s="103" t="s">
        <v>17</v>
      </c>
      <c r="B1" s="104" t="s">
        <v>87</v>
      </c>
      <c r="C1" s="105"/>
      <c r="D1" s="105"/>
      <c r="E1" s="105"/>
      <c r="F1" s="105"/>
      <c r="G1" s="105"/>
      <c r="H1" s="105"/>
      <c r="I1" s="105"/>
      <c r="J1" s="50"/>
      <c r="K1" s="50"/>
      <c r="L1" s="50"/>
      <c r="M1" s="50"/>
      <c r="N1" s="50"/>
    </row>
    <row r="2" spans="1:19" ht="42" customHeight="1">
      <c r="A2" s="103"/>
      <c r="B2" s="106" t="s">
        <v>92</v>
      </c>
      <c r="C2" s="107"/>
      <c r="D2" s="107"/>
      <c r="E2" s="107"/>
      <c r="F2" s="107"/>
      <c r="G2" s="107"/>
      <c r="H2" s="107"/>
      <c r="I2" s="107"/>
      <c r="J2" s="50"/>
      <c r="K2" s="50"/>
      <c r="L2" s="29"/>
      <c r="M2" s="29"/>
      <c r="N2" s="29"/>
      <c r="O2" s="29"/>
      <c r="P2" s="29"/>
      <c r="Q2" s="29"/>
      <c r="R2" s="29"/>
      <c r="S2" s="29"/>
    </row>
    <row r="3" spans="1:19" ht="21" customHeight="1">
      <c r="A3" s="103"/>
      <c r="B3" s="53" t="s">
        <v>18</v>
      </c>
      <c r="C3" s="108"/>
      <c r="D3" s="108"/>
      <c r="E3" s="109"/>
      <c r="F3" s="109"/>
      <c r="G3" s="109"/>
      <c r="H3" s="109"/>
      <c r="I3" s="109"/>
      <c r="J3" s="50"/>
      <c r="K3" s="50"/>
      <c r="L3" s="29"/>
      <c r="M3" s="29"/>
      <c r="N3" s="29"/>
      <c r="O3" s="29"/>
      <c r="P3" s="29"/>
      <c r="Q3" s="29"/>
      <c r="R3" s="29"/>
      <c r="S3" s="29"/>
    </row>
    <row r="4" spans="1:19" ht="21.75" customHeight="1">
      <c r="A4" s="103"/>
      <c r="B4" s="53" t="s">
        <v>93</v>
      </c>
      <c r="C4" s="109"/>
      <c r="D4" s="109"/>
      <c r="E4" s="109"/>
      <c r="F4" s="109"/>
      <c r="G4" s="109"/>
      <c r="H4" s="109"/>
      <c r="I4" s="109"/>
      <c r="J4" s="50"/>
      <c r="K4" s="50"/>
      <c r="L4" s="29"/>
      <c r="M4" s="29"/>
      <c r="N4" s="29"/>
      <c r="O4" s="29"/>
      <c r="P4" s="29"/>
      <c r="Q4" s="29"/>
      <c r="R4" s="29"/>
      <c r="S4" s="29"/>
    </row>
    <row r="5" spans="1:19" ht="38.25" customHeight="1">
      <c r="A5" s="121">
        <v>1</v>
      </c>
      <c r="B5" s="124" t="s">
        <v>19</v>
      </c>
      <c r="C5" s="97" t="s">
        <v>94</v>
      </c>
      <c r="D5" s="98"/>
      <c r="E5" s="99"/>
      <c r="F5" s="54" t="s">
        <v>20</v>
      </c>
      <c r="G5" s="54" t="s">
        <v>21</v>
      </c>
      <c r="H5" s="55" t="s">
        <v>22</v>
      </c>
      <c r="I5" s="54" t="s">
        <v>23</v>
      </c>
      <c r="J5" s="50"/>
      <c r="K5" s="50"/>
      <c r="L5" s="29"/>
      <c r="M5" s="29"/>
      <c r="N5" s="29"/>
      <c r="O5" s="29"/>
      <c r="P5" s="29"/>
      <c r="Q5" s="29"/>
      <c r="R5" s="29"/>
      <c r="S5" s="29"/>
    </row>
    <row r="6" spans="1:14" ht="24.75" customHeight="1">
      <c r="A6" s="122"/>
      <c r="B6" s="125"/>
      <c r="C6" s="100"/>
      <c r="D6" s="101"/>
      <c r="E6" s="102"/>
      <c r="F6" s="8"/>
      <c r="G6" s="8"/>
      <c r="H6" s="8"/>
      <c r="I6" s="9"/>
      <c r="J6" s="50"/>
      <c r="K6" s="50"/>
      <c r="L6" s="56"/>
      <c r="M6" s="50"/>
      <c r="N6" s="50"/>
    </row>
    <row r="7" spans="1:14" ht="24.75" customHeight="1">
      <c r="A7" s="122"/>
      <c r="B7" s="125"/>
      <c r="C7" s="100"/>
      <c r="D7" s="101"/>
      <c r="E7" s="102"/>
      <c r="F7" s="8"/>
      <c r="G7" s="8"/>
      <c r="H7" s="8"/>
      <c r="I7" s="9"/>
      <c r="J7" s="50"/>
      <c r="K7" s="50"/>
      <c r="L7" s="50"/>
      <c r="M7" s="50"/>
      <c r="N7" s="50"/>
    </row>
    <row r="8" spans="1:14" ht="24.75" customHeight="1">
      <c r="A8" s="122"/>
      <c r="B8" s="125"/>
      <c r="C8" s="100"/>
      <c r="D8" s="101"/>
      <c r="E8" s="102"/>
      <c r="F8" s="8"/>
      <c r="G8" s="8"/>
      <c r="H8" s="8"/>
      <c r="I8" s="9"/>
      <c r="J8" s="50"/>
      <c r="K8" s="50"/>
      <c r="L8" s="50"/>
      <c r="M8" s="50"/>
      <c r="N8" s="50"/>
    </row>
    <row r="9" spans="1:14" ht="24.75" customHeight="1">
      <c r="A9" s="122"/>
      <c r="B9" s="125"/>
      <c r="C9" s="100"/>
      <c r="D9" s="101"/>
      <c r="E9" s="102"/>
      <c r="F9" s="8"/>
      <c r="G9" s="8"/>
      <c r="H9" s="8"/>
      <c r="I9" s="9"/>
      <c r="J9" s="50"/>
      <c r="K9" s="50"/>
      <c r="L9" s="50"/>
      <c r="M9" s="50"/>
      <c r="N9" s="50"/>
    </row>
    <row r="10" spans="1:14" ht="24.75" customHeight="1">
      <c r="A10" s="122"/>
      <c r="B10" s="125"/>
      <c r="C10" s="100"/>
      <c r="D10" s="101"/>
      <c r="E10" s="102"/>
      <c r="F10" s="8"/>
      <c r="G10" s="8"/>
      <c r="H10" s="8"/>
      <c r="I10" s="9"/>
      <c r="J10" s="50"/>
      <c r="K10" s="50"/>
      <c r="L10" s="50"/>
      <c r="M10" s="50"/>
      <c r="N10" s="50"/>
    </row>
    <row r="11" spans="1:14" ht="24.75" customHeight="1">
      <c r="A11" s="123"/>
      <c r="B11" s="125"/>
      <c r="C11" s="25"/>
      <c r="D11" s="82"/>
      <c r="E11" s="26"/>
      <c r="F11" s="8"/>
      <c r="G11" s="8"/>
      <c r="H11" s="8"/>
      <c r="I11" s="9"/>
      <c r="J11" s="50"/>
      <c r="K11" s="50"/>
      <c r="L11" s="50"/>
      <c r="M11" s="50"/>
      <c r="N11" s="50"/>
    </row>
    <row r="12" spans="1:14" ht="38.25">
      <c r="A12" s="110"/>
      <c r="B12" s="113" t="s">
        <v>24</v>
      </c>
      <c r="C12" s="97" t="s">
        <v>25</v>
      </c>
      <c r="D12" s="98"/>
      <c r="E12" s="116"/>
      <c r="F12" s="55" t="s">
        <v>26</v>
      </c>
      <c r="G12" s="54" t="s">
        <v>27</v>
      </c>
      <c r="H12" s="1"/>
      <c r="I12" s="2"/>
      <c r="J12" s="57"/>
      <c r="K12" s="50"/>
      <c r="L12" s="50"/>
      <c r="M12" s="50"/>
      <c r="N12" s="50"/>
    </row>
    <row r="13" spans="1:14" ht="24.75" customHeight="1">
      <c r="A13" s="111"/>
      <c r="B13" s="114"/>
      <c r="C13" s="100" t="s">
        <v>28</v>
      </c>
      <c r="D13" s="101"/>
      <c r="E13" s="117"/>
      <c r="F13" s="8"/>
      <c r="G13" s="8"/>
      <c r="H13" s="3"/>
      <c r="I13" s="4"/>
      <c r="J13" s="50"/>
      <c r="K13" s="50"/>
      <c r="L13" s="50"/>
      <c r="M13" s="50"/>
      <c r="N13" s="50"/>
    </row>
    <row r="14" spans="1:14" ht="24.75" customHeight="1">
      <c r="A14" s="111"/>
      <c r="B14" s="114"/>
      <c r="C14" s="27"/>
      <c r="D14" s="83"/>
      <c r="E14" s="28"/>
      <c r="F14" s="8"/>
      <c r="G14" s="8"/>
      <c r="H14" s="3"/>
      <c r="I14" s="4"/>
      <c r="J14" s="50"/>
      <c r="K14" s="50"/>
      <c r="L14" s="50"/>
      <c r="M14" s="50"/>
      <c r="N14" s="50"/>
    </row>
    <row r="15" spans="1:14" ht="24.75" customHeight="1">
      <c r="A15" s="111"/>
      <c r="B15" s="114"/>
      <c r="C15" s="27"/>
      <c r="D15" s="83"/>
      <c r="E15" s="28"/>
      <c r="F15" s="8"/>
      <c r="G15" s="8"/>
      <c r="H15" s="3"/>
      <c r="I15" s="4"/>
      <c r="J15" s="50"/>
      <c r="K15" s="50"/>
      <c r="L15" s="50"/>
      <c r="M15" s="50"/>
      <c r="N15" s="50"/>
    </row>
    <row r="16" spans="1:14" ht="24.75" customHeight="1">
      <c r="A16" s="111"/>
      <c r="B16" s="114"/>
      <c r="C16" s="27"/>
      <c r="D16" s="83"/>
      <c r="E16" s="28"/>
      <c r="F16" s="8"/>
      <c r="G16" s="8"/>
      <c r="H16" s="3"/>
      <c r="I16" s="4"/>
      <c r="J16" s="50"/>
      <c r="K16" s="50"/>
      <c r="L16" s="50"/>
      <c r="M16" s="50"/>
      <c r="N16" s="50"/>
    </row>
    <row r="17" spans="1:14" ht="24.75" customHeight="1">
      <c r="A17" s="111"/>
      <c r="B17" s="114"/>
      <c r="C17" s="27"/>
      <c r="D17" s="83"/>
      <c r="E17" s="28"/>
      <c r="F17" s="8"/>
      <c r="G17" s="8"/>
      <c r="H17" s="3"/>
      <c r="I17" s="4"/>
      <c r="J17" s="50"/>
      <c r="K17" s="50"/>
      <c r="L17" s="50"/>
      <c r="M17" s="50"/>
      <c r="N17" s="50"/>
    </row>
    <row r="18" spans="1:14" ht="24.75" customHeight="1">
      <c r="A18" s="111"/>
      <c r="B18" s="114"/>
      <c r="C18" s="27"/>
      <c r="D18" s="83"/>
      <c r="E18" s="28"/>
      <c r="F18" s="8"/>
      <c r="G18" s="8"/>
      <c r="H18" s="3"/>
      <c r="I18" s="4"/>
      <c r="J18" s="50"/>
      <c r="K18" s="50"/>
      <c r="L18" s="50"/>
      <c r="M18" s="50"/>
      <c r="N18" s="50"/>
    </row>
    <row r="19" spans="1:14" ht="24.75" customHeight="1">
      <c r="A19" s="111"/>
      <c r="B19" s="114"/>
      <c r="C19" s="27"/>
      <c r="D19" s="83"/>
      <c r="E19" s="28"/>
      <c r="F19" s="8"/>
      <c r="G19" s="8"/>
      <c r="H19" s="3"/>
      <c r="I19" s="4"/>
      <c r="J19" s="50"/>
      <c r="K19" s="50"/>
      <c r="L19" s="50"/>
      <c r="M19" s="50"/>
      <c r="N19" s="50"/>
    </row>
    <row r="20" spans="1:14" ht="24.75" customHeight="1">
      <c r="A20" s="111"/>
      <c r="B20" s="114"/>
      <c r="C20" s="27"/>
      <c r="D20" s="83"/>
      <c r="E20" s="28"/>
      <c r="F20" s="8"/>
      <c r="G20" s="8"/>
      <c r="H20" s="3"/>
      <c r="I20" s="4"/>
      <c r="J20" s="50"/>
      <c r="K20" s="50"/>
      <c r="L20" s="50"/>
      <c r="M20" s="50"/>
      <c r="N20" s="50"/>
    </row>
    <row r="21" spans="1:14" ht="24.75" customHeight="1">
      <c r="A21" s="112"/>
      <c r="B21" s="115"/>
      <c r="C21" s="118"/>
      <c r="D21" s="119"/>
      <c r="E21" s="120"/>
      <c r="F21" s="8"/>
      <c r="G21" s="8"/>
      <c r="H21" s="3"/>
      <c r="I21" s="4"/>
      <c r="J21" s="58"/>
      <c r="K21" s="50"/>
      <c r="L21" s="50"/>
      <c r="M21" s="50"/>
      <c r="N21" s="50"/>
    </row>
    <row r="22" spans="1:9" s="29" customFormat="1" ht="24" customHeight="1">
      <c r="A22" s="59"/>
      <c r="B22" s="24"/>
      <c r="C22" s="24"/>
      <c r="D22" s="24"/>
      <c r="E22" s="24"/>
      <c r="F22" s="90"/>
      <c r="G22" s="90"/>
      <c r="H22" s="90"/>
      <c r="I22" s="91"/>
    </row>
    <row r="23" spans="1:14" ht="39" customHeight="1">
      <c r="A23" s="74">
        <v>2</v>
      </c>
      <c r="B23" s="86" t="s">
        <v>29</v>
      </c>
      <c r="C23" s="96" t="s">
        <v>30</v>
      </c>
      <c r="D23" s="96"/>
      <c r="E23" s="88" t="s">
        <v>31</v>
      </c>
      <c r="F23" s="130" t="s">
        <v>32</v>
      </c>
      <c r="G23" s="131"/>
      <c r="H23" s="131"/>
      <c r="I23" s="132"/>
      <c r="J23" s="56"/>
      <c r="K23" s="50"/>
      <c r="L23" s="50"/>
      <c r="M23" s="50"/>
      <c r="N23" s="50"/>
    </row>
    <row r="24" spans="1:14" ht="39" customHeight="1">
      <c r="A24" s="74"/>
      <c r="B24" s="87"/>
      <c r="C24" s="85" t="s">
        <v>96</v>
      </c>
      <c r="D24" s="81" t="s">
        <v>97</v>
      </c>
      <c r="E24" s="89"/>
      <c r="F24" s="89"/>
      <c r="G24" s="92"/>
      <c r="H24" s="92"/>
      <c r="I24" s="93"/>
      <c r="J24" s="56"/>
      <c r="K24" s="50"/>
      <c r="L24" s="50"/>
      <c r="M24" s="50"/>
      <c r="N24" s="50"/>
    </row>
    <row r="25" spans="1:91" s="63" customFormat="1" ht="27" customHeight="1">
      <c r="A25" s="60"/>
      <c r="B25" s="133" t="s">
        <v>33</v>
      </c>
      <c r="C25" s="99"/>
      <c r="D25" s="99"/>
      <c r="E25" s="134"/>
      <c r="F25" s="134"/>
      <c r="G25" s="134"/>
      <c r="H25" s="134"/>
      <c r="I25" s="135"/>
      <c r="J25" s="61"/>
      <c r="K25" s="61"/>
      <c r="L25" s="61"/>
      <c r="M25" s="61"/>
      <c r="N25" s="61"/>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row>
    <row r="26" spans="1:14" ht="15">
      <c r="A26" s="129">
        <v>3</v>
      </c>
      <c r="B26" s="64" t="s">
        <v>34</v>
      </c>
      <c r="C26" s="11"/>
      <c r="D26" s="11"/>
      <c r="E26" s="94" t="e">
        <f>(C26+D26)/($C$46+$D$46)</f>
        <v>#DIV/0!</v>
      </c>
      <c r="F26" s="126"/>
      <c r="G26" s="127"/>
      <c r="H26" s="127"/>
      <c r="I26" s="128"/>
      <c r="J26" s="50"/>
      <c r="K26" s="50"/>
      <c r="L26" s="50"/>
      <c r="M26" s="50"/>
      <c r="N26" s="50"/>
    </row>
    <row r="27" spans="1:14" ht="26.25">
      <c r="A27" s="129"/>
      <c r="B27" s="65" t="s">
        <v>35</v>
      </c>
      <c r="C27" s="8"/>
      <c r="D27" s="8"/>
      <c r="E27" s="94" t="e">
        <f aca="true" t="shared" si="0" ref="E27:E46">(C27+D27)/($C$46+$D$46)</f>
        <v>#DIV/0!</v>
      </c>
      <c r="F27" s="126"/>
      <c r="G27" s="127"/>
      <c r="H27" s="127"/>
      <c r="I27" s="128"/>
      <c r="J27" s="50"/>
      <c r="K27" s="50"/>
      <c r="L27" s="50"/>
      <c r="M27" s="50"/>
      <c r="N27" s="50"/>
    </row>
    <row r="28" spans="1:14" ht="18" customHeight="1">
      <c r="A28" s="129">
        <v>4</v>
      </c>
      <c r="B28" s="53" t="s">
        <v>36</v>
      </c>
      <c r="C28" s="12"/>
      <c r="D28" s="84"/>
      <c r="E28" s="94"/>
      <c r="F28" s="126"/>
      <c r="G28" s="136"/>
      <c r="H28" s="136"/>
      <c r="I28" s="137"/>
      <c r="J28" s="50"/>
      <c r="K28" s="50"/>
      <c r="L28" s="50"/>
      <c r="M28" s="50"/>
      <c r="N28" s="50"/>
    </row>
    <row r="29" spans="1:91" ht="15">
      <c r="A29" s="129"/>
      <c r="B29" s="66" t="s">
        <v>37</v>
      </c>
      <c r="C29" s="8"/>
      <c r="D29" s="8"/>
      <c r="E29" s="94" t="e">
        <f t="shared" si="0"/>
        <v>#DIV/0!</v>
      </c>
      <c r="F29" s="126"/>
      <c r="G29" s="127"/>
      <c r="H29" s="127"/>
      <c r="I29" s="128"/>
      <c r="J29" s="50"/>
      <c r="CJ29" s="52"/>
      <c r="CK29" s="52"/>
      <c r="CL29" s="52"/>
      <c r="CM29" s="52"/>
    </row>
    <row r="30" spans="1:91" ht="15">
      <c r="A30" s="129"/>
      <c r="B30" s="66" t="s">
        <v>38</v>
      </c>
      <c r="C30" s="8"/>
      <c r="D30" s="8"/>
      <c r="E30" s="94" t="e">
        <f t="shared" si="0"/>
        <v>#DIV/0!</v>
      </c>
      <c r="F30" s="126"/>
      <c r="G30" s="127"/>
      <c r="H30" s="127"/>
      <c r="I30" s="128"/>
      <c r="J30" s="50"/>
      <c r="CJ30" s="52"/>
      <c r="CK30" s="52"/>
      <c r="CL30" s="52"/>
      <c r="CM30" s="52"/>
    </row>
    <row r="31" spans="1:91" ht="15">
      <c r="A31" s="129"/>
      <c r="B31" s="66" t="s">
        <v>39</v>
      </c>
      <c r="C31" s="8"/>
      <c r="D31" s="8"/>
      <c r="E31" s="94" t="e">
        <f t="shared" si="0"/>
        <v>#DIV/0!</v>
      </c>
      <c r="F31" s="126"/>
      <c r="G31" s="127"/>
      <c r="H31" s="127"/>
      <c r="I31" s="128"/>
      <c r="J31" s="50"/>
      <c r="CJ31" s="52"/>
      <c r="CK31" s="52"/>
      <c r="CL31" s="52"/>
      <c r="CM31" s="52"/>
    </row>
    <row r="32" spans="1:14" ht="14.25" customHeight="1">
      <c r="A32" s="129"/>
      <c r="B32" s="53" t="s">
        <v>40</v>
      </c>
      <c r="C32" s="13"/>
      <c r="D32" s="13"/>
      <c r="E32" s="94" t="e">
        <f t="shared" si="0"/>
        <v>#DIV/0!</v>
      </c>
      <c r="F32" s="126"/>
      <c r="G32" s="127"/>
      <c r="H32" s="127"/>
      <c r="I32" s="128"/>
      <c r="J32" s="50"/>
      <c r="K32" s="50"/>
      <c r="L32" s="50"/>
      <c r="M32" s="50"/>
      <c r="N32" s="50"/>
    </row>
    <row r="33" spans="1:91" ht="15">
      <c r="A33" s="129"/>
      <c r="B33" s="5" t="s">
        <v>41</v>
      </c>
      <c r="C33" s="8"/>
      <c r="D33" s="8"/>
      <c r="E33" s="94" t="e">
        <f t="shared" si="0"/>
        <v>#DIV/0!</v>
      </c>
      <c r="F33" s="126"/>
      <c r="G33" s="127"/>
      <c r="H33" s="127"/>
      <c r="I33" s="128"/>
      <c r="J33" s="50"/>
      <c r="CJ33" s="52"/>
      <c r="CK33" s="52"/>
      <c r="CL33" s="52"/>
      <c r="CM33" s="52"/>
    </row>
    <row r="34" spans="1:91" ht="15">
      <c r="A34" s="129"/>
      <c r="B34" s="5" t="s">
        <v>42</v>
      </c>
      <c r="C34" s="8"/>
      <c r="D34" s="8"/>
      <c r="E34" s="94" t="e">
        <f t="shared" si="0"/>
        <v>#DIV/0!</v>
      </c>
      <c r="F34" s="126"/>
      <c r="G34" s="127"/>
      <c r="H34" s="127"/>
      <c r="I34" s="128"/>
      <c r="J34" s="50"/>
      <c r="CJ34" s="52"/>
      <c r="CK34" s="52"/>
      <c r="CL34" s="52"/>
      <c r="CM34" s="52"/>
    </row>
    <row r="35" spans="1:14" ht="16.5" customHeight="1">
      <c r="A35" s="60"/>
      <c r="B35" s="67" t="s">
        <v>43</v>
      </c>
      <c r="C35" s="14"/>
      <c r="D35" s="14"/>
      <c r="E35" s="94"/>
      <c r="F35" s="126"/>
      <c r="G35" s="127"/>
      <c r="H35" s="127"/>
      <c r="I35" s="128"/>
      <c r="J35" s="50"/>
      <c r="K35" s="50"/>
      <c r="L35" s="50"/>
      <c r="M35" s="50"/>
      <c r="N35" s="50"/>
    </row>
    <row r="36" spans="1:91" ht="15">
      <c r="A36" s="60"/>
      <c r="B36" s="10" t="s">
        <v>41</v>
      </c>
      <c r="C36" s="8"/>
      <c r="D36" s="8"/>
      <c r="E36" s="94" t="e">
        <f t="shared" si="0"/>
        <v>#DIV/0!</v>
      </c>
      <c r="F36" s="126"/>
      <c r="G36" s="127"/>
      <c r="H36" s="127"/>
      <c r="I36" s="128"/>
      <c r="J36" s="50"/>
      <c r="CJ36" s="52"/>
      <c r="CK36" s="52"/>
      <c r="CL36" s="52"/>
      <c r="CM36" s="52"/>
    </row>
    <row r="37" spans="1:10" ht="15">
      <c r="A37" s="60"/>
      <c r="B37" s="10" t="s">
        <v>42</v>
      </c>
      <c r="C37" s="8"/>
      <c r="D37" s="8"/>
      <c r="E37" s="94" t="e">
        <f t="shared" si="0"/>
        <v>#DIV/0!</v>
      </c>
      <c r="F37" s="126"/>
      <c r="G37" s="127"/>
      <c r="H37" s="127"/>
      <c r="I37" s="128"/>
      <c r="J37" s="50"/>
    </row>
    <row r="38" spans="1:14" ht="15">
      <c r="A38" s="60"/>
      <c r="B38" s="68" t="s">
        <v>44</v>
      </c>
      <c r="C38" s="15"/>
      <c r="D38" s="15"/>
      <c r="E38" s="94"/>
      <c r="F38" s="126"/>
      <c r="G38" s="127"/>
      <c r="H38" s="127"/>
      <c r="I38" s="128"/>
      <c r="J38" s="29"/>
      <c r="K38" s="29"/>
      <c r="L38" s="50"/>
      <c r="M38" s="50"/>
      <c r="N38" s="50"/>
    </row>
    <row r="39" spans="1:91" ht="15">
      <c r="A39" s="60"/>
      <c r="B39" s="66" t="s">
        <v>45</v>
      </c>
      <c r="C39" s="8"/>
      <c r="D39" s="8"/>
      <c r="E39" s="94" t="e">
        <f t="shared" si="0"/>
        <v>#DIV/0!</v>
      </c>
      <c r="F39" s="126"/>
      <c r="G39" s="127"/>
      <c r="H39" s="127"/>
      <c r="I39" s="128"/>
      <c r="J39" s="50"/>
      <c r="CJ39" s="52"/>
      <c r="CK39" s="52"/>
      <c r="CL39" s="52"/>
      <c r="CM39" s="52"/>
    </row>
    <row r="40" spans="1:91" ht="30" customHeight="1">
      <c r="A40" s="60"/>
      <c r="B40" s="69" t="s">
        <v>46</v>
      </c>
      <c r="C40" s="8"/>
      <c r="D40" s="8"/>
      <c r="E40" s="94" t="e">
        <f t="shared" si="0"/>
        <v>#DIV/0!</v>
      </c>
      <c r="F40" s="126"/>
      <c r="G40" s="127"/>
      <c r="H40" s="127"/>
      <c r="I40" s="128"/>
      <c r="J40" s="50"/>
      <c r="CJ40" s="52"/>
      <c r="CK40" s="52"/>
      <c r="CL40" s="52"/>
      <c r="CM40" s="52"/>
    </row>
    <row r="41" spans="1:91" ht="15">
      <c r="A41" s="60">
        <v>5</v>
      </c>
      <c r="B41" s="66" t="s">
        <v>47</v>
      </c>
      <c r="C41" s="8"/>
      <c r="D41" s="8"/>
      <c r="E41" s="94" t="e">
        <f t="shared" si="0"/>
        <v>#DIV/0!</v>
      </c>
      <c r="F41" s="143"/>
      <c r="G41" s="127"/>
      <c r="H41" s="127"/>
      <c r="I41" s="128"/>
      <c r="J41" s="50"/>
      <c r="CJ41" s="52"/>
      <c r="CK41" s="52"/>
      <c r="CL41" s="52"/>
      <c r="CM41" s="52"/>
    </row>
    <row r="42" spans="1:91" ht="15">
      <c r="A42" s="138">
        <v>6</v>
      </c>
      <c r="B42" s="66" t="s">
        <v>48</v>
      </c>
      <c r="C42" s="8"/>
      <c r="D42" s="8"/>
      <c r="E42" s="94" t="e">
        <f t="shared" si="0"/>
        <v>#DIV/0!</v>
      </c>
      <c r="F42" s="126"/>
      <c r="G42" s="127"/>
      <c r="H42" s="127"/>
      <c r="I42" s="128"/>
      <c r="J42" s="50"/>
      <c r="CJ42" s="52"/>
      <c r="CK42" s="52"/>
      <c r="CL42" s="52"/>
      <c r="CM42" s="52"/>
    </row>
    <row r="43" spans="1:91" ht="15">
      <c r="A43" s="139"/>
      <c r="B43" s="5" t="s">
        <v>41</v>
      </c>
      <c r="C43" s="8"/>
      <c r="D43" s="8"/>
      <c r="E43" s="94" t="e">
        <f t="shared" si="0"/>
        <v>#DIV/0!</v>
      </c>
      <c r="F43" s="126"/>
      <c r="G43" s="127"/>
      <c r="H43" s="127"/>
      <c r="I43" s="128"/>
      <c r="J43" s="50"/>
      <c r="CJ43" s="52"/>
      <c r="CK43" s="52"/>
      <c r="CL43" s="52"/>
      <c r="CM43" s="52"/>
    </row>
    <row r="44" spans="1:91" ht="15">
      <c r="A44" s="139"/>
      <c r="B44" s="5" t="s">
        <v>42</v>
      </c>
      <c r="C44" s="8"/>
      <c r="D44" s="8"/>
      <c r="E44" s="94" t="e">
        <f t="shared" si="0"/>
        <v>#DIV/0!</v>
      </c>
      <c r="F44" s="141"/>
      <c r="G44" s="99"/>
      <c r="H44" s="99"/>
      <c r="I44" s="142"/>
      <c r="J44" s="50"/>
      <c r="CJ44" s="52"/>
      <c r="CK44" s="52"/>
      <c r="CL44" s="52"/>
      <c r="CM44" s="52"/>
    </row>
    <row r="45" spans="1:91" ht="15">
      <c r="A45" s="140"/>
      <c r="B45" s="5" t="s">
        <v>49</v>
      </c>
      <c r="C45" s="8"/>
      <c r="D45" s="8"/>
      <c r="E45" s="94" t="e">
        <f t="shared" si="0"/>
        <v>#DIV/0!</v>
      </c>
      <c r="F45" s="126"/>
      <c r="G45" s="127"/>
      <c r="H45" s="127"/>
      <c r="I45" s="128"/>
      <c r="J45" s="50"/>
      <c r="CJ45" s="52"/>
      <c r="CK45" s="52"/>
      <c r="CL45" s="52"/>
      <c r="CM45" s="52"/>
    </row>
    <row r="46" spans="1:91" ht="15">
      <c r="A46" s="60"/>
      <c r="B46" s="31" t="s">
        <v>50</v>
      </c>
      <c r="C46" s="16">
        <f>SUM(C26:C45)</f>
        <v>0</v>
      </c>
      <c r="D46" s="16">
        <f>SUM(D26:D45)</f>
        <v>0</v>
      </c>
      <c r="E46" s="94" t="e">
        <f t="shared" si="0"/>
        <v>#DIV/0!</v>
      </c>
      <c r="F46" s="126"/>
      <c r="G46" s="127"/>
      <c r="H46" s="127"/>
      <c r="I46" s="128"/>
      <c r="J46" s="50"/>
      <c r="CJ46" s="52"/>
      <c r="CK46" s="52"/>
      <c r="CL46" s="52"/>
      <c r="CM46" s="52"/>
    </row>
    <row r="47" spans="1:91" ht="27" customHeight="1">
      <c r="A47" s="60"/>
      <c r="B47" s="144" t="s">
        <v>51</v>
      </c>
      <c r="C47" s="145"/>
      <c r="D47" s="145"/>
      <c r="E47" s="145"/>
      <c r="F47" s="99"/>
      <c r="G47" s="99"/>
      <c r="H47" s="99"/>
      <c r="I47" s="142"/>
      <c r="J47" s="29"/>
      <c r="CJ47" s="52"/>
      <c r="CK47" s="52"/>
      <c r="CL47" s="52"/>
      <c r="CM47" s="52"/>
    </row>
    <row r="48" spans="1:10" ht="15">
      <c r="A48" s="60"/>
      <c r="B48" s="70" t="s">
        <v>52</v>
      </c>
      <c r="C48" s="71"/>
      <c r="D48" s="71"/>
      <c r="E48" s="146"/>
      <c r="F48" s="99"/>
      <c r="G48" s="99"/>
      <c r="H48" s="99"/>
      <c r="I48" s="142"/>
      <c r="J48" s="29"/>
    </row>
    <row r="49" spans="1:14" ht="15">
      <c r="A49" s="60"/>
      <c r="B49" s="147" t="s">
        <v>53</v>
      </c>
      <c r="C49" s="148"/>
      <c r="D49" s="148"/>
      <c r="E49" s="149"/>
      <c r="F49" s="126"/>
      <c r="G49" s="127"/>
      <c r="H49" s="127"/>
      <c r="I49" s="128"/>
      <c r="J49" s="29"/>
      <c r="K49" s="50"/>
      <c r="L49" s="50"/>
      <c r="M49" s="50"/>
      <c r="N49" s="50"/>
    </row>
    <row r="50" spans="1:91" ht="25.5">
      <c r="A50" s="60">
        <v>7</v>
      </c>
      <c r="B50" s="66" t="s">
        <v>54</v>
      </c>
      <c r="C50" s="17"/>
      <c r="D50" s="17"/>
      <c r="E50" s="95" t="e">
        <f>(C50+D50)/($C$57+$D$57)</f>
        <v>#DIV/0!</v>
      </c>
      <c r="F50" s="126"/>
      <c r="G50" s="127"/>
      <c r="H50" s="127"/>
      <c r="I50" s="128"/>
      <c r="J50" s="29"/>
      <c r="CJ50" s="52"/>
      <c r="CK50" s="52"/>
      <c r="CL50" s="52"/>
      <c r="CM50" s="52"/>
    </row>
    <row r="51" spans="1:91" ht="39">
      <c r="A51" s="60">
        <v>8</v>
      </c>
      <c r="B51" s="66" t="s">
        <v>55</v>
      </c>
      <c r="C51" s="17"/>
      <c r="D51" s="17"/>
      <c r="E51" s="95" t="e">
        <f aca="true" t="shared" si="1" ref="E51:E56">(C51+D51)/($C$57+$D$57)</f>
        <v>#DIV/0!</v>
      </c>
      <c r="F51" s="126"/>
      <c r="G51" s="127"/>
      <c r="H51" s="127"/>
      <c r="I51" s="128"/>
      <c r="J51" s="50"/>
      <c r="CJ51" s="52"/>
      <c r="CK51" s="52"/>
      <c r="CL51" s="52"/>
      <c r="CM51" s="52"/>
    </row>
    <row r="52" spans="1:91" ht="15">
      <c r="A52" s="60">
        <v>9</v>
      </c>
      <c r="B52" s="66" t="s">
        <v>56</v>
      </c>
      <c r="C52" s="17"/>
      <c r="D52" s="17"/>
      <c r="E52" s="95" t="e">
        <f t="shared" si="1"/>
        <v>#DIV/0!</v>
      </c>
      <c r="F52" s="126"/>
      <c r="G52" s="127"/>
      <c r="H52" s="127"/>
      <c r="I52" s="128"/>
      <c r="J52" s="50"/>
      <c r="CJ52" s="52"/>
      <c r="CK52" s="52"/>
      <c r="CL52" s="52"/>
      <c r="CM52" s="52"/>
    </row>
    <row r="53" spans="1:91" ht="15" customHeight="1">
      <c r="A53" s="60">
        <v>10</v>
      </c>
      <c r="B53" s="66" t="s">
        <v>57</v>
      </c>
      <c r="C53" s="17"/>
      <c r="D53" s="17"/>
      <c r="E53" s="95" t="e">
        <f t="shared" si="1"/>
        <v>#DIV/0!</v>
      </c>
      <c r="F53" s="126"/>
      <c r="G53" s="127"/>
      <c r="H53" s="127"/>
      <c r="I53" s="128"/>
      <c r="J53" s="50"/>
      <c r="CJ53" s="52"/>
      <c r="CK53" s="52"/>
      <c r="CL53" s="52"/>
      <c r="CM53" s="52"/>
    </row>
    <row r="54" spans="1:91" ht="16.5" customHeight="1">
      <c r="A54" s="60"/>
      <c r="B54" s="66" t="s">
        <v>58</v>
      </c>
      <c r="C54" s="18"/>
      <c r="D54" s="18"/>
      <c r="E54" s="95" t="e">
        <f t="shared" si="1"/>
        <v>#DIV/0!</v>
      </c>
      <c r="F54" s="126"/>
      <c r="G54" s="127"/>
      <c r="H54" s="127"/>
      <c r="I54" s="128"/>
      <c r="J54" s="50"/>
      <c r="CJ54" s="52"/>
      <c r="CK54" s="52"/>
      <c r="CL54" s="52"/>
      <c r="CM54" s="52"/>
    </row>
    <row r="55" spans="1:91" ht="15">
      <c r="A55" s="60"/>
      <c r="B55" s="6" t="s">
        <v>41</v>
      </c>
      <c r="C55" s="17"/>
      <c r="D55" s="17"/>
      <c r="E55" s="95" t="e">
        <f t="shared" si="1"/>
        <v>#DIV/0!</v>
      </c>
      <c r="F55" s="126"/>
      <c r="G55" s="127"/>
      <c r="H55" s="127"/>
      <c r="I55" s="128"/>
      <c r="J55" s="50"/>
      <c r="CJ55" s="52"/>
      <c r="CK55" s="52"/>
      <c r="CL55" s="52"/>
      <c r="CM55" s="52"/>
    </row>
    <row r="56" spans="1:91" ht="15">
      <c r="A56" s="60"/>
      <c r="B56" s="6" t="s">
        <v>42</v>
      </c>
      <c r="C56" s="17"/>
      <c r="D56" s="17"/>
      <c r="E56" s="95" t="e">
        <f t="shared" si="1"/>
        <v>#DIV/0!</v>
      </c>
      <c r="F56" s="126"/>
      <c r="G56" s="127"/>
      <c r="H56" s="127"/>
      <c r="I56" s="128"/>
      <c r="J56" s="50"/>
      <c r="CJ56" s="52"/>
      <c r="CK56" s="52"/>
      <c r="CL56" s="52"/>
      <c r="CM56" s="52"/>
    </row>
    <row r="57" spans="1:91" ht="15">
      <c r="A57" s="60"/>
      <c r="B57" s="31" t="s">
        <v>59</v>
      </c>
      <c r="C57" s="16">
        <f>SUM(C50:C56)</f>
        <v>0</v>
      </c>
      <c r="D57" s="16">
        <f>SUM(D50:D56)</f>
        <v>0</v>
      </c>
      <c r="E57" s="95" t="e">
        <f>SUM(E50:E56)</f>
        <v>#DIV/0!</v>
      </c>
      <c r="F57" s="150"/>
      <c r="G57" s="151"/>
      <c r="H57" s="151"/>
      <c r="I57" s="152"/>
      <c r="J57" s="50"/>
      <c r="CJ57" s="52"/>
      <c r="CK57" s="52"/>
      <c r="CL57" s="52"/>
      <c r="CM57" s="52"/>
    </row>
    <row r="58" spans="1:14" ht="15">
      <c r="A58" s="60"/>
      <c r="B58" s="147" t="s">
        <v>60</v>
      </c>
      <c r="C58" s="148"/>
      <c r="D58" s="148"/>
      <c r="E58" s="149"/>
      <c r="F58" s="126"/>
      <c r="G58" s="127"/>
      <c r="H58" s="127"/>
      <c r="I58" s="128"/>
      <c r="J58" s="50"/>
      <c r="K58" s="50"/>
      <c r="L58" s="50"/>
      <c r="M58" s="50"/>
      <c r="N58" s="50"/>
    </row>
    <row r="59" spans="1:91" ht="27" customHeight="1">
      <c r="A59" s="60">
        <v>11</v>
      </c>
      <c r="B59" s="66" t="s">
        <v>61</v>
      </c>
      <c r="C59" s="19"/>
      <c r="D59" s="19"/>
      <c r="E59" s="95" t="e">
        <f>(C59+D59)/($C$67+$D$67)</f>
        <v>#DIV/0!</v>
      </c>
      <c r="F59" s="126"/>
      <c r="G59" s="127"/>
      <c r="H59" s="127"/>
      <c r="I59" s="128"/>
      <c r="J59" s="50"/>
      <c r="CJ59" s="52"/>
      <c r="CK59" s="52"/>
      <c r="CL59" s="52"/>
      <c r="CM59" s="52"/>
    </row>
    <row r="60" spans="1:14" ht="15">
      <c r="A60" s="129">
        <v>12</v>
      </c>
      <c r="B60" s="65" t="s">
        <v>62</v>
      </c>
      <c r="C60" s="20"/>
      <c r="D60" s="20"/>
      <c r="E60" s="95"/>
      <c r="F60" s="126"/>
      <c r="G60" s="127"/>
      <c r="H60" s="127"/>
      <c r="I60" s="128"/>
      <c r="J60" s="50"/>
      <c r="K60" s="50"/>
      <c r="L60" s="50"/>
      <c r="M60" s="50"/>
      <c r="N60" s="50"/>
    </row>
    <row r="61" spans="1:91" ht="15">
      <c r="A61" s="129"/>
      <c r="B61" s="73" t="s">
        <v>63</v>
      </c>
      <c r="C61" s="21"/>
      <c r="D61" s="21"/>
      <c r="E61" s="95" t="e">
        <f aca="true" t="shared" si="2" ref="E61:E66">(C61+D61)/($C$67+$D$67)</f>
        <v>#DIV/0!</v>
      </c>
      <c r="F61" s="126"/>
      <c r="G61" s="127"/>
      <c r="H61" s="127"/>
      <c r="I61" s="128"/>
      <c r="J61" s="50"/>
      <c r="CJ61" s="52"/>
      <c r="CK61" s="52"/>
      <c r="CL61" s="52"/>
      <c r="CM61" s="52"/>
    </row>
    <row r="62" spans="1:91" ht="15">
      <c r="A62" s="129"/>
      <c r="B62" s="73" t="s">
        <v>64</v>
      </c>
      <c r="C62" s="21"/>
      <c r="D62" s="21"/>
      <c r="E62" s="95" t="e">
        <f t="shared" si="2"/>
        <v>#DIV/0!</v>
      </c>
      <c r="F62" s="126"/>
      <c r="G62" s="127"/>
      <c r="H62" s="127"/>
      <c r="I62" s="128"/>
      <c r="J62" s="50"/>
      <c r="CJ62" s="52"/>
      <c r="CK62" s="52"/>
      <c r="CL62" s="52"/>
      <c r="CM62" s="52"/>
    </row>
    <row r="63" spans="1:91" ht="26.25">
      <c r="A63" s="60">
        <v>13</v>
      </c>
      <c r="B63" s="66" t="s">
        <v>65</v>
      </c>
      <c r="C63" s="21"/>
      <c r="D63" s="21"/>
      <c r="E63" s="95" t="e">
        <f t="shared" si="2"/>
        <v>#DIV/0!</v>
      </c>
      <c r="F63" s="126"/>
      <c r="G63" s="127"/>
      <c r="H63" s="127"/>
      <c r="I63" s="128"/>
      <c r="J63" s="50"/>
      <c r="CJ63" s="52"/>
      <c r="CK63" s="52"/>
      <c r="CL63" s="52"/>
      <c r="CM63" s="52"/>
    </row>
    <row r="64" spans="1:91" ht="14.25" customHeight="1">
      <c r="A64" s="60"/>
      <c r="B64" s="66" t="s">
        <v>58</v>
      </c>
      <c r="C64" s="22"/>
      <c r="D64" s="22"/>
      <c r="E64" s="95" t="e">
        <f t="shared" si="2"/>
        <v>#DIV/0!</v>
      </c>
      <c r="F64" s="126"/>
      <c r="G64" s="127"/>
      <c r="H64" s="127"/>
      <c r="I64" s="128"/>
      <c r="J64" s="50"/>
      <c r="CJ64" s="52"/>
      <c r="CK64" s="52"/>
      <c r="CL64" s="52"/>
      <c r="CM64" s="52"/>
    </row>
    <row r="65" spans="1:91" ht="15">
      <c r="A65" s="60"/>
      <c r="B65" s="6" t="s">
        <v>41</v>
      </c>
      <c r="C65" s="21"/>
      <c r="D65" s="21"/>
      <c r="E65" s="95" t="e">
        <f t="shared" si="2"/>
        <v>#DIV/0!</v>
      </c>
      <c r="F65" s="126"/>
      <c r="G65" s="127"/>
      <c r="H65" s="127"/>
      <c r="I65" s="128"/>
      <c r="J65" s="50"/>
      <c r="CJ65" s="52"/>
      <c r="CK65" s="52"/>
      <c r="CL65" s="52"/>
      <c r="CM65" s="52"/>
    </row>
    <row r="66" spans="1:91" ht="15">
      <c r="A66" s="60"/>
      <c r="B66" s="6" t="s">
        <v>42</v>
      </c>
      <c r="C66" s="21"/>
      <c r="D66" s="21"/>
      <c r="E66" s="95" t="e">
        <f t="shared" si="2"/>
        <v>#DIV/0!</v>
      </c>
      <c r="F66" s="126"/>
      <c r="G66" s="127"/>
      <c r="H66" s="127"/>
      <c r="I66" s="128"/>
      <c r="J66" s="50"/>
      <c r="CJ66" s="52"/>
      <c r="CK66" s="52"/>
      <c r="CL66" s="52"/>
      <c r="CM66" s="52"/>
    </row>
    <row r="67" spans="1:91" ht="15">
      <c r="A67" s="60"/>
      <c r="B67" s="31" t="s">
        <v>66</v>
      </c>
      <c r="C67" s="16">
        <f>SUM(C59,C61:C66)</f>
        <v>0</v>
      </c>
      <c r="D67" s="16">
        <f>SUM(D59,D61:D66)</f>
        <v>0</v>
      </c>
      <c r="E67" s="95" t="e">
        <f>SUM(E59:E66)</f>
        <v>#DIV/0!</v>
      </c>
      <c r="F67" s="150"/>
      <c r="G67" s="151"/>
      <c r="H67" s="151"/>
      <c r="I67" s="152"/>
      <c r="J67" s="50"/>
      <c r="CJ67" s="52"/>
      <c r="CK67" s="52"/>
      <c r="CL67" s="52"/>
      <c r="CM67" s="52"/>
    </row>
    <row r="68" spans="1:14" ht="15">
      <c r="A68" s="60"/>
      <c r="B68" s="147" t="s">
        <v>67</v>
      </c>
      <c r="C68" s="148"/>
      <c r="D68" s="148"/>
      <c r="E68" s="149"/>
      <c r="F68" s="126"/>
      <c r="G68" s="127"/>
      <c r="H68" s="127"/>
      <c r="I68" s="128"/>
      <c r="J68" s="50"/>
      <c r="K68" s="50"/>
      <c r="L68" s="50"/>
      <c r="M68" s="50"/>
      <c r="N68" s="50"/>
    </row>
    <row r="69" spans="1:91" ht="15">
      <c r="A69" s="60"/>
      <c r="B69" s="65" t="s">
        <v>68</v>
      </c>
      <c r="C69" s="21"/>
      <c r="D69" s="21"/>
      <c r="E69" s="95" t="e">
        <f>(C69+D69)/($C$76+$D$76)</f>
        <v>#DIV/0!</v>
      </c>
      <c r="F69" s="126"/>
      <c r="G69" s="127"/>
      <c r="H69" s="127"/>
      <c r="I69" s="128"/>
      <c r="J69" s="50"/>
      <c r="CJ69" s="52"/>
      <c r="CK69" s="52"/>
      <c r="CL69" s="52"/>
      <c r="CM69" s="52"/>
    </row>
    <row r="70" spans="1:91" ht="15">
      <c r="A70" s="60"/>
      <c r="B70" s="65" t="s">
        <v>69</v>
      </c>
      <c r="C70" s="21"/>
      <c r="D70" s="21"/>
      <c r="E70" s="95" t="e">
        <f aca="true" t="shared" si="3" ref="E70:E75">(C70+D70)/($C$76+$D$76)</f>
        <v>#DIV/0!</v>
      </c>
      <c r="F70" s="126"/>
      <c r="G70" s="127"/>
      <c r="H70" s="127"/>
      <c r="I70" s="128"/>
      <c r="J70" s="50"/>
      <c r="CJ70" s="52"/>
      <c r="CK70" s="52"/>
      <c r="CL70" s="52"/>
      <c r="CM70" s="52"/>
    </row>
    <row r="71" spans="1:91" ht="15">
      <c r="A71" s="60"/>
      <c r="B71" s="66" t="s">
        <v>70</v>
      </c>
      <c r="C71" s="21"/>
      <c r="D71" s="21"/>
      <c r="E71" s="95" t="e">
        <f t="shared" si="3"/>
        <v>#DIV/0!</v>
      </c>
      <c r="F71" s="126"/>
      <c r="G71" s="127"/>
      <c r="H71" s="127"/>
      <c r="I71" s="128"/>
      <c r="J71" s="50"/>
      <c r="CJ71" s="52"/>
      <c r="CK71" s="52"/>
      <c r="CL71" s="52"/>
      <c r="CM71" s="52"/>
    </row>
    <row r="72" spans="1:91" ht="15">
      <c r="A72" s="60">
        <v>14</v>
      </c>
      <c r="B72" s="65" t="s">
        <v>71</v>
      </c>
      <c r="C72" s="21"/>
      <c r="D72" s="21"/>
      <c r="E72" s="95" t="e">
        <f t="shared" si="3"/>
        <v>#DIV/0!</v>
      </c>
      <c r="F72" s="126"/>
      <c r="G72" s="127"/>
      <c r="H72" s="127"/>
      <c r="I72" s="128"/>
      <c r="J72" s="50"/>
      <c r="CJ72" s="52"/>
      <c r="CK72" s="52"/>
      <c r="CL72" s="52"/>
      <c r="CM72" s="52"/>
    </row>
    <row r="73" spans="1:91" ht="15">
      <c r="A73" s="60"/>
      <c r="B73" s="66" t="s">
        <v>58</v>
      </c>
      <c r="C73" s="23"/>
      <c r="D73" s="23"/>
      <c r="E73" s="95" t="e">
        <f t="shared" si="3"/>
        <v>#DIV/0!</v>
      </c>
      <c r="F73" s="126"/>
      <c r="G73" s="127"/>
      <c r="H73" s="127"/>
      <c r="I73" s="128"/>
      <c r="J73" s="50"/>
      <c r="CJ73" s="52"/>
      <c r="CK73" s="52"/>
      <c r="CL73" s="52"/>
      <c r="CM73" s="52"/>
    </row>
    <row r="74" spans="1:91" ht="15">
      <c r="A74" s="60"/>
      <c r="B74" s="7" t="s">
        <v>41</v>
      </c>
      <c r="C74" s="21"/>
      <c r="D74" s="21"/>
      <c r="E74" s="95" t="e">
        <f t="shared" si="3"/>
        <v>#DIV/0!</v>
      </c>
      <c r="F74" s="126"/>
      <c r="G74" s="127"/>
      <c r="H74" s="127"/>
      <c r="I74" s="128"/>
      <c r="J74" s="50"/>
      <c r="CJ74" s="52"/>
      <c r="CK74" s="52"/>
      <c r="CL74" s="52"/>
      <c r="CM74" s="52"/>
    </row>
    <row r="75" spans="1:91" ht="15">
      <c r="A75" s="60"/>
      <c r="B75" s="7" t="s">
        <v>42</v>
      </c>
      <c r="C75" s="21"/>
      <c r="D75" s="21"/>
      <c r="E75" s="95" t="e">
        <f t="shared" si="3"/>
        <v>#DIV/0!</v>
      </c>
      <c r="F75" s="126"/>
      <c r="G75" s="127"/>
      <c r="H75" s="127"/>
      <c r="I75" s="128"/>
      <c r="J75" s="50"/>
      <c r="CJ75" s="52"/>
      <c r="CK75" s="52"/>
      <c r="CL75" s="52"/>
      <c r="CM75" s="52"/>
    </row>
    <row r="76" spans="1:91" ht="15">
      <c r="A76" s="60"/>
      <c r="B76" s="31" t="s">
        <v>72</v>
      </c>
      <c r="C76" s="16">
        <f>SUM(C69:C75)</f>
        <v>0</v>
      </c>
      <c r="D76" s="16">
        <f>SUM(D69:D75)</f>
        <v>0</v>
      </c>
      <c r="E76" s="72" t="e">
        <f>SUM(E69:E75)</f>
        <v>#DIV/0!</v>
      </c>
      <c r="F76" s="150"/>
      <c r="G76" s="151"/>
      <c r="H76" s="151"/>
      <c r="I76" s="152"/>
      <c r="J76" s="50"/>
      <c r="CJ76" s="52"/>
      <c r="CK76" s="52"/>
      <c r="CL76" s="52"/>
      <c r="CM76" s="52"/>
    </row>
    <row r="77" spans="1:14" ht="15">
      <c r="A77" s="60"/>
      <c r="B77" s="147" t="s">
        <v>73</v>
      </c>
      <c r="C77" s="148"/>
      <c r="D77" s="148"/>
      <c r="E77" s="149"/>
      <c r="F77" s="126"/>
      <c r="G77" s="127"/>
      <c r="H77" s="127"/>
      <c r="I77" s="128"/>
      <c r="J77" s="50"/>
      <c r="K77" s="50"/>
      <c r="L77" s="50"/>
      <c r="M77" s="50"/>
      <c r="N77" s="50"/>
    </row>
    <row r="78" spans="1:91" ht="15">
      <c r="A78" s="60">
        <v>15</v>
      </c>
      <c r="B78" s="66" t="s">
        <v>74</v>
      </c>
      <c r="C78" s="23"/>
      <c r="D78" s="23"/>
      <c r="E78" s="95" t="e">
        <f>(C78+D78)/($C$85+$D$85)</f>
        <v>#DIV/0!</v>
      </c>
      <c r="F78" s="126"/>
      <c r="G78" s="127"/>
      <c r="H78" s="127"/>
      <c r="I78" s="128"/>
      <c r="J78" s="50"/>
      <c r="CJ78" s="52"/>
      <c r="CK78" s="52"/>
      <c r="CL78" s="52"/>
      <c r="CM78" s="52"/>
    </row>
    <row r="79" spans="1:91" ht="15">
      <c r="A79" s="60">
        <v>16</v>
      </c>
      <c r="B79" s="66" t="s">
        <v>75</v>
      </c>
      <c r="C79" s="23"/>
      <c r="D79" s="23"/>
      <c r="E79" s="95" t="e">
        <f aca="true" t="shared" si="4" ref="E79:E84">(C79+D79)/($C$85+$D$85)</f>
        <v>#DIV/0!</v>
      </c>
      <c r="F79" s="126"/>
      <c r="G79" s="127"/>
      <c r="H79" s="127"/>
      <c r="I79" s="128"/>
      <c r="J79" s="50"/>
      <c r="CJ79" s="52"/>
      <c r="CK79" s="52"/>
      <c r="CL79" s="52"/>
      <c r="CM79" s="52"/>
    </row>
    <row r="80" spans="1:91" ht="15" customHeight="1">
      <c r="A80" s="60"/>
      <c r="B80" s="66" t="s">
        <v>76</v>
      </c>
      <c r="C80" s="23"/>
      <c r="D80" s="23"/>
      <c r="E80" s="95" t="e">
        <f t="shared" si="4"/>
        <v>#DIV/0!</v>
      </c>
      <c r="F80" s="126"/>
      <c r="G80" s="127"/>
      <c r="H80" s="127"/>
      <c r="I80" s="128"/>
      <c r="J80" s="50"/>
      <c r="CJ80" s="52"/>
      <c r="CK80" s="52"/>
      <c r="CL80" s="52"/>
      <c r="CM80" s="52"/>
    </row>
    <row r="81" spans="1:91" ht="15">
      <c r="A81" s="60"/>
      <c r="B81" s="66" t="s">
        <v>58</v>
      </c>
      <c r="C81" s="23"/>
      <c r="D81" s="23"/>
      <c r="E81" s="95" t="e">
        <f t="shared" si="4"/>
        <v>#DIV/0!</v>
      </c>
      <c r="F81" s="126"/>
      <c r="G81" s="127"/>
      <c r="H81" s="127"/>
      <c r="I81" s="128"/>
      <c r="J81" s="50"/>
      <c r="CJ81" s="52"/>
      <c r="CK81" s="52"/>
      <c r="CL81" s="52"/>
      <c r="CM81" s="52"/>
    </row>
    <row r="82" spans="1:91" ht="15">
      <c r="A82" s="60"/>
      <c r="B82" s="7" t="s">
        <v>77</v>
      </c>
      <c r="C82" s="21"/>
      <c r="D82" s="21"/>
      <c r="E82" s="95" t="e">
        <f t="shared" si="4"/>
        <v>#DIV/0!</v>
      </c>
      <c r="F82" s="126"/>
      <c r="G82" s="127"/>
      <c r="H82" s="127"/>
      <c r="I82" s="128"/>
      <c r="J82" s="50"/>
      <c r="CJ82" s="52"/>
      <c r="CK82" s="52"/>
      <c r="CL82" s="52"/>
      <c r="CM82" s="52"/>
    </row>
    <row r="83" spans="1:91" ht="14.25" customHeight="1">
      <c r="A83" s="60"/>
      <c r="B83" s="7" t="s">
        <v>42</v>
      </c>
      <c r="C83" s="21"/>
      <c r="D83" s="21"/>
      <c r="E83" s="95" t="e">
        <f t="shared" si="4"/>
        <v>#DIV/0!</v>
      </c>
      <c r="F83" s="126"/>
      <c r="G83" s="127"/>
      <c r="H83" s="127"/>
      <c r="I83" s="128"/>
      <c r="J83" s="50"/>
      <c r="CJ83" s="52"/>
      <c r="CK83" s="52"/>
      <c r="CL83" s="52"/>
      <c r="CM83" s="52"/>
    </row>
    <row r="84" spans="1:91" ht="14.25" customHeight="1">
      <c r="A84" s="60"/>
      <c r="B84" s="7" t="s">
        <v>78</v>
      </c>
      <c r="C84" s="21"/>
      <c r="D84" s="21"/>
      <c r="E84" s="95" t="e">
        <f t="shared" si="4"/>
        <v>#DIV/0!</v>
      </c>
      <c r="F84" s="126"/>
      <c r="G84" s="127"/>
      <c r="H84" s="127"/>
      <c r="I84" s="128"/>
      <c r="J84" s="50"/>
      <c r="CJ84" s="52"/>
      <c r="CK84" s="52"/>
      <c r="CL84" s="52"/>
      <c r="CM84" s="52"/>
    </row>
    <row r="85" spans="1:91" ht="18" customHeight="1">
      <c r="A85" s="60"/>
      <c r="B85" s="31" t="s">
        <v>79</v>
      </c>
      <c r="C85" s="16">
        <f>SUM(C78:C84)</f>
        <v>0</v>
      </c>
      <c r="D85" s="16">
        <f>SUM(D78:D84)</f>
        <v>0</v>
      </c>
      <c r="E85" s="72" t="e">
        <f>SUM(E78:E84)</f>
        <v>#DIV/0!</v>
      </c>
      <c r="F85" s="150"/>
      <c r="G85" s="151"/>
      <c r="H85" s="151"/>
      <c r="I85" s="152"/>
      <c r="J85" s="50"/>
      <c r="CJ85" s="52"/>
      <c r="CK85" s="52"/>
      <c r="CL85" s="52"/>
      <c r="CM85" s="52"/>
    </row>
    <row r="86" spans="1:91" ht="14.25" customHeight="1">
      <c r="A86" s="60"/>
      <c r="B86" s="31" t="s">
        <v>80</v>
      </c>
      <c r="C86" s="16">
        <f>SUM(C57,C67,C76,C85)</f>
        <v>0</v>
      </c>
      <c r="D86" s="16"/>
      <c r="E86" s="16"/>
      <c r="F86" s="126"/>
      <c r="G86" s="127"/>
      <c r="H86" s="127"/>
      <c r="I86" s="128"/>
      <c r="J86" s="50"/>
      <c r="CJ86" s="52"/>
      <c r="CK86" s="52"/>
      <c r="CL86" s="52"/>
      <c r="CM86" s="52"/>
    </row>
    <row r="87" spans="1:91" ht="14.25" customHeight="1">
      <c r="A87" s="60"/>
      <c r="B87" s="31"/>
      <c r="C87" s="16"/>
      <c r="D87" s="16"/>
      <c r="E87" s="16"/>
      <c r="F87" s="126"/>
      <c r="G87" s="127"/>
      <c r="H87" s="127"/>
      <c r="I87" s="128"/>
      <c r="J87" s="50"/>
      <c r="CJ87" s="52"/>
      <c r="CK87" s="52"/>
      <c r="CL87" s="52"/>
      <c r="CM87" s="52"/>
    </row>
    <row r="88" spans="1:91" ht="14.25" customHeight="1">
      <c r="A88" s="60">
        <v>17</v>
      </c>
      <c r="B88" s="31" t="s">
        <v>81</v>
      </c>
      <c r="C88" s="16">
        <f>C46-C86</f>
        <v>0</v>
      </c>
      <c r="D88" s="16"/>
      <c r="E88" s="72"/>
      <c r="F88" s="126"/>
      <c r="G88" s="127"/>
      <c r="H88" s="127"/>
      <c r="I88" s="128"/>
      <c r="J88" s="50"/>
      <c r="CJ88" s="52"/>
      <c r="CK88" s="52"/>
      <c r="CL88" s="52"/>
      <c r="CM88" s="52"/>
    </row>
    <row r="89" spans="1:9" ht="14.25">
      <c r="A89" s="157"/>
      <c r="B89" s="158"/>
      <c r="C89" s="158"/>
      <c r="D89" s="158"/>
      <c r="E89" s="158"/>
      <c r="F89" s="158"/>
      <c r="G89" s="158"/>
      <c r="H89" s="158"/>
      <c r="I89" s="159"/>
    </row>
    <row r="90" spans="1:13" ht="91.5" customHeight="1">
      <c r="A90" s="160"/>
      <c r="B90" s="32" t="s">
        <v>82</v>
      </c>
      <c r="C90" s="154"/>
      <c r="D90" s="155"/>
      <c r="E90" s="155"/>
      <c r="F90" s="155"/>
      <c r="G90" s="155"/>
      <c r="H90" s="155"/>
      <c r="I90" s="156"/>
      <c r="J90" s="153"/>
      <c r="K90" s="153"/>
      <c r="L90" s="153"/>
      <c r="M90" s="153"/>
    </row>
    <row r="91" spans="1:13" ht="93" customHeight="1">
      <c r="A91" s="160"/>
      <c r="B91" s="32" t="s">
        <v>83</v>
      </c>
      <c r="C91" s="154"/>
      <c r="D91" s="155"/>
      <c r="E91" s="155"/>
      <c r="F91" s="155"/>
      <c r="G91" s="155"/>
      <c r="H91" s="155"/>
      <c r="I91" s="156"/>
      <c r="J91" s="153"/>
      <c r="K91" s="153"/>
      <c r="L91" s="153"/>
      <c r="M91" s="153"/>
    </row>
    <row r="92" spans="1:9" ht="15">
      <c r="A92" s="29"/>
      <c r="B92" s="29"/>
      <c r="C92" s="29"/>
      <c r="D92" s="29"/>
      <c r="E92" s="29"/>
      <c r="F92" s="29"/>
      <c r="G92" s="29"/>
      <c r="H92" s="29"/>
      <c r="I92" s="29"/>
    </row>
    <row r="93" spans="1:9" s="75" customFormat="1" ht="15">
      <c r="A93" s="29"/>
      <c r="B93" s="29"/>
      <c r="C93" s="29"/>
      <c r="D93" s="29"/>
      <c r="E93" s="29"/>
      <c r="F93" s="29"/>
      <c r="G93" s="29"/>
      <c r="H93" s="29"/>
      <c r="I93" s="29"/>
    </row>
    <row r="94" spans="1:9" s="75" customFormat="1" ht="15">
      <c r="A94" s="29"/>
      <c r="B94" s="29"/>
      <c r="C94" s="29"/>
      <c r="D94" s="29"/>
      <c r="E94" s="29"/>
      <c r="F94" s="29"/>
      <c r="G94" s="29"/>
      <c r="H94" s="29"/>
      <c r="I94" s="29"/>
    </row>
    <row r="95" spans="1:9" s="75" customFormat="1" ht="15">
      <c r="A95" s="29"/>
      <c r="B95" s="29"/>
      <c r="C95" s="29"/>
      <c r="D95" s="29"/>
      <c r="E95" s="29"/>
      <c r="F95" s="29"/>
      <c r="G95" s="29"/>
      <c r="H95" s="29"/>
      <c r="I95" s="29"/>
    </row>
    <row r="96" spans="1:9" s="75" customFormat="1" ht="15">
      <c r="A96" s="29"/>
      <c r="B96" s="29"/>
      <c r="C96" s="29"/>
      <c r="D96" s="29"/>
      <c r="E96" s="29"/>
      <c r="F96" s="29"/>
      <c r="G96" s="29"/>
      <c r="H96" s="29"/>
      <c r="I96" s="29"/>
    </row>
    <row r="97" spans="1:9" s="75" customFormat="1" ht="15">
      <c r="A97" s="29"/>
      <c r="B97" s="29"/>
      <c r="C97" s="29"/>
      <c r="D97" s="29"/>
      <c r="E97" s="29"/>
      <c r="F97" s="29"/>
      <c r="G97" s="29"/>
      <c r="H97" s="29"/>
      <c r="I97" s="29"/>
    </row>
    <row r="98" spans="1:9" s="75" customFormat="1" ht="15">
      <c r="A98" s="29"/>
      <c r="B98" s="29"/>
      <c r="C98" s="29"/>
      <c r="D98" s="29"/>
      <c r="E98" s="29"/>
      <c r="F98" s="29"/>
      <c r="G98" s="29"/>
      <c r="H98" s="29"/>
      <c r="I98" s="29"/>
    </row>
    <row r="99" spans="1:9" s="75" customFormat="1" ht="15">
      <c r="A99" s="29"/>
      <c r="B99" s="29"/>
      <c r="C99" s="29"/>
      <c r="D99" s="29"/>
      <c r="E99" s="29"/>
      <c r="F99" s="29"/>
      <c r="G99" s="29"/>
      <c r="H99" s="29"/>
      <c r="I99" s="29"/>
    </row>
    <row r="100" spans="1:9" s="51" customFormat="1" ht="15">
      <c r="A100" s="29"/>
      <c r="B100" s="29"/>
      <c r="C100" s="29"/>
      <c r="D100" s="29"/>
      <c r="E100" s="29"/>
      <c r="F100" s="29"/>
      <c r="G100" s="29"/>
      <c r="H100" s="29"/>
      <c r="I100" s="29"/>
    </row>
    <row r="101" spans="1:9" s="51" customFormat="1" ht="15">
      <c r="A101" s="29"/>
      <c r="B101" s="29"/>
      <c r="C101" s="29"/>
      <c r="D101" s="29"/>
      <c r="E101" s="29"/>
      <c r="F101" s="29"/>
      <c r="G101" s="29"/>
      <c r="H101" s="29"/>
      <c r="I101" s="29"/>
    </row>
    <row r="102" spans="1:9" s="51" customFormat="1" ht="15">
      <c r="A102" s="29"/>
      <c r="B102" s="29"/>
      <c r="C102" s="29"/>
      <c r="D102" s="29"/>
      <c r="E102" s="29"/>
      <c r="F102" s="29"/>
      <c r="G102" s="29"/>
      <c r="H102" s="29"/>
      <c r="I102" s="29"/>
    </row>
    <row r="103" spans="1:9" s="51" customFormat="1" ht="15">
      <c r="A103" s="29"/>
      <c r="B103" s="29"/>
      <c r="C103" s="29"/>
      <c r="D103" s="29"/>
      <c r="E103" s="29"/>
      <c r="F103" s="29"/>
      <c r="G103" s="29"/>
      <c r="H103" s="29"/>
      <c r="I103" s="29"/>
    </row>
    <row r="104" spans="1:9" s="51" customFormat="1" ht="15">
      <c r="A104" s="29"/>
      <c r="B104" s="29"/>
      <c r="C104" s="29"/>
      <c r="D104" s="29"/>
      <c r="E104" s="29"/>
      <c r="F104" s="29"/>
      <c r="G104" s="29"/>
      <c r="H104" s="29"/>
      <c r="I104" s="29"/>
    </row>
    <row r="105" spans="1:9" s="51" customFormat="1" ht="15">
      <c r="A105" s="29"/>
      <c r="B105" s="29"/>
      <c r="C105" s="29"/>
      <c r="D105" s="29"/>
      <c r="E105" s="29"/>
      <c r="F105" s="29"/>
      <c r="G105" s="29"/>
      <c r="H105" s="29"/>
      <c r="I105" s="29"/>
    </row>
    <row r="106" spans="1:9" s="51" customFormat="1" ht="15">
      <c r="A106" s="29"/>
      <c r="B106" s="29"/>
      <c r="C106" s="29"/>
      <c r="D106" s="29"/>
      <c r="E106" s="29"/>
      <c r="F106" s="29"/>
      <c r="G106" s="29"/>
      <c r="H106" s="29"/>
      <c r="I106" s="29"/>
    </row>
    <row r="107" spans="1:9" s="51" customFormat="1" ht="15">
      <c r="A107" s="29"/>
      <c r="B107" s="29"/>
      <c r="C107" s="29"/>
      <c r="D107" s="29"/>
      <c r="E107" s="29"/>
      <c r="F107" s="29"/>
      <c r="G107" s="29"/>
      <c r="H107" s="29"/>
      <c r="I107" s="29"/>
    </row>
    <row r="108" spans="1:9" s="51" customFormat="1" ht="15">
      <c r="A108" s="29"/>
      <c r="B108" s="29"/>
      <c r="C108" s="29"/>
      <c r="D108" s="29"/>
      <c r="E108" s="29"/>
      <c r="F108" s="29"/>
      <c r="G108" s="29"/>
      <c r="H108" s="29"/>
      <c r="I108" s="29"/>
    </row>
    <row r="109" spans="1:9" s="51" customFormat="1" ht="15">
      <c r="A109" s="29"/>
      <c r="B109" s="29"/>
      <c r="C109" s="29"/>
      <c r="D109" s="29"/>
      <c r="E109" s="29"/>
      <c r="F109" s="29"/>
      <c r="G109" s="29"/>
      <c r="H109" s="29"/>
      <c r="I109" s="29"/>
    </row>
    <row r="110" spans="1:9" s="51" customFormat="1" ht="15">
      <c r="A110" s="29"/>
      <c r="B110" s="29"/>
      <c r="C110" s="29"/>
      <c r="D110" s="29"/>
      <c r="E110" s="29"/>
      <c r="F110" s="29"/>
      <c r="G110" s="29"/>
      <c r="H110" s="29"/>
      <c r="I110" s="29"/>
    </row>
    <row r="111" spans="1:9" s="51" customFormat="1" ht="15">
      <c r="A111" s="29"/>
      <c r="B111" s="29"/>
      <c r="C111" s="29"/>
      <c r="D111" s="29"/>
      <c r="E111" s="29"/>
      <c r="F111" s="29"/>
      <c r="G111" s="29"/>
      <c r="H111" s="29"/>
      <c r="I111" s="29"/>
    </row>
    <row r="112" spans="1:9" s="51" customFormat="1" ht="15">
      <c r="A112" s="29"/>
      <c r="B112" s="29"/>
      <c r="C112" s="29"/>
      <c r="D112" s="29"/>
      <c r="E112" s="29"/>
      <c r="F112" s="29"/>
      <c r="G112" s="29"/>
      <c r="H112" s="29"/>
      <c r="I112" s="29"/>
    </row>
    <row r="113" spans="1:9" s="51" customFormat="1" ht="15">
      <c r="A113" s="29"/>
      <c r="B113" s="29"/>
      <c r="C113" s="29"/>
      <c r="D113" s="29"/>
      <c r="E113" s="29"/>
      <c r="F113" s="29"/>
      <c r="G113" s="29"/>
      <c r="H113" s="29"/>
      <c r="I113" s="29"/>
    </row>
    <row r="114" spans="1:9" s="51" customFormat="1" ht="15">
      <c r="A114" s="29"/>
      <c r="B114" s="29"/>
      <c r="C114" s="29"/>
      <c r="D114" s="29"/>
      <c r="E114" s="29"/>
      <c r="F114" s="29"/>
      <c r="G114" s="29"/>
      <c r="H114" s="29"/>
      <c r="I114" s="29"/>
    </row>
    <row r="115" spans="1:9" s="51" customFormat="1" ht="15">
      <c r="A115" s="29"/>
      <c r="B115" s="29"/>
      <c r="C115" s="29"/>
      <c r="D115" s="29"/>
      <c r="E115" s="29"/>
      <c r="F115" s="29"/>
      <c r="G115" s="29"/>
      <c r="H115" s="29"/>
      <c r="I115" s="29"/>
    </row>
    <row r="116" spans="1:9" s="51" customFormat="1" ht="15">
      <c r="A116" s="29"/>
      <c r="B116" s="29"/>
      <c r="C116" s="29"/>
      <c r="D116" s="29"/>
      <c r="E116" s="29"/>
      <c r="F116" s="29"/>
      <c r="G116" s="29"/>
      <c r="H116" s="29"/>
      <c r="I116" s="29"/>
    </row>
    <row r="117" spans="1:9" s="51" customFormat="1" ht="15">
      <c r="A117" s="29"/>
      <c r="B117" s="29"/>
      <c r="C117" s="29"/>
      <c r="D117" s="29"/>
      <c r="E117" s="29"/>
      <c r="F117" s="29"/>
      <c r="G117" s="29"/>
      <c r="H117" s="29"/>
      <c r="I117" s="29"/>
    </row>
    <row r="118" spans="1:9" s="51" customFormat="1" ht="15">
      <c r="A118" s="29"/>
      <c r="B118" s="29"/>
      <c r="C118" s="29"/>
      <c r="D118" s="29"/>
      <c r="E118" s="29"/>
      <c r="F118" s="29"/>
      <c r="G118" s="29"/>
      <c r="H118" s="29"/>
      <c r="I118" s="29"/>
    </row>
    <row r="119" spans="1:9" s="51" customFormat="1" ht="15">
      <c r="A119" s="29"/>
      <c r="B119" s="29"/>
      <c r="C119" s="29"/>
      <c r="D119" s="29"/>
      <c r="E119" s="29"/>
      <c r="F119" s="29"/>
      <c r="G119" s="29"/>
      <c r="H119" s="29"/>
      <c r="I119" s="29"/>
    </row>
    <row r="120" spans="1:9" s="51" customFormat="1" ht="15">
      <c r="A120" s="29"/>
      <c r="B120" s="29"/>
      <c r="C120" s="29"/>
      <c r="D120" s="29"/>
      <c r="E120" s="29"/>
      <c r="F120" s="29"/>
      <c r="G120" s="29"/>
      <c r="H120" s="29"/>
      <c r="I120" s="29"/>
    </row>
    <row r="121" spans="1:9" s="51" customFormat="1" ht="15">
      <c r="A121" s="29"/>
      <c r="B121" s="29"/>
      <c r="C121" s="29"/>
      <c r="D121" s="29"/>
      <c r="E121" s="29"/>
      <c r="F121" s="29"/>
      <c r="G121" s="29"/>
      <c r="H121" s="29"/>
      <c r="I121" s="29"/>
    </row>
    <row r="122" spans="1:9" s="51" customFormat="1" ht="15">
      <c r="A122" s="29"/>
      <c r="B122" s="29"/>
      <c r="C122" s="29"/>
      <c r="D122" s="29"/>
      <c r="E122" s="29"/>
      <c r="F122" s="29"/>
      <c r="G122" s="29"/>
      <c r="H122" s="29"/>
      <c r="I122" s="29"/>
    </row>
    <row r="123" spans="1:9" s="51" customFormat="1" ht="15">
      <c r="A123" s="29"/>
      <c r="B123" s="29"/>
      <c r="C123" s="29"/>
      <c r="D123" s="29"/>
      <c r="E123" s="29"/>
      <c r="F123" s="29"/>
      <c r="G123" s="29"/>
      <c r="H123" s="29"/>
      <c r="I123" s="29"/>
    </row>
    <row r="124" spans="1:9" s="51" customFormat="1" ht="15">
      <c r="A124" s="29"/>
      <c r="B124" s="29"/>
      <c r="C124" s="29"/>
      <c r="D124" s="29"/>
      <c r="E124" s="29"/>
      <c r="F124" s="29"/>
      <c r="G124" s="29"/>
      <c r="H124" s="29"/>
      <c r="I124" s="29"/>
    </row>
    <row r="125" spans="1:9" s="51" customFormat="1" ht="15">
      <c r="A125" s="29"/>
      <c r="B125" s="29"/>
      <c r="C125" s="29"/>
      <c r="D125" s="29"/>
      <c r="E125" s="29"/>
      <c r="F125" s="29"/>
      <c r="G125" s="29"/>
      <c r="H125" s="29"/>
      <c r="I125" s="29"/>
    </row>
    <row r="126" spans="1:9" s="51" customFormat="1" ht="15">
      <c r="A126" s="29"/>
      <c r="B126" s="29"/>
      <c r="C126" s="29"/>
      <c r="D126" s="29"/>
      <c r="E126" s="29"/>
      <c r="F126" s="29"/>
      <c r="G126" s="29"/>
      <c r="H126" s="29"/>
      <c r="I126" s="29"/>
    </row>
    <row r="127" spans="1:9" s="51" customFormat="1" ht="15">
      <c r="A127" s="29"/>
      <c r="B127" s="29"/>
      <c r="C127" s="29"/>
      <c r="D127" s="29"/>
      <c r="E127" s="29"/>
      <c r="F127" s="29"/>
      <c r="G127" s="29"/>
      <c r="H127" s="29"/>
      <c r="I127" s="29"/>
    </row>
    <row r="128" spans="1:9" s="51" customFormat="1" ht="15">
      <c r="A128" s="29"/>
      <c r="B128" s="29"/>
      <c r="C128" s="29"/>
      <c r="D128" s="29"/>
      <c r="E128" s="29"/>
      <c r="F128" s="29"/>
      <c r="G128" s="29"/>
      <c r="H128" s="29"/>
      <c r="I128" s="29"/>
    </row>
    <row r="129" spans="1:9" s="51" customFormat="1" ht="15">
      <c r="A129" s="29"/>
      <c r="B129" s="29"/>
      <c r="C129" s="29"/>
      <c r="D129" s="29"/>
      <c r="E129" s="29"/>
      <c r="F129" s="29"/>
      <c r="G129" s="29"/>
      <c r="H129" s="29"/>
      <c r="I129" s="29"/>
    </row>
    <row r="130" spans="1:9" s="51" customFormat="1" ht="15">
      <c r="A130" s="29"/>
      <c r="B130" s="29"/>
      <c r="C130" s="29"/>
      <c r="D130" s="29"/>
      <c r="E130" s="29"/>
      <c r="F130" s="29"/>
      <c r="G130" s="29"/>
      <c r="H130" s="29"/>
      <c r="I130" s="29"/>
    </row>
    <row r="131" spans="1:9" s="51" customFormat="1" ht="15">
      <c r="A131" s="29"/>
      <c r="B131" s="29"/>
      <c r="C131" s="29"/>
      <c r="D131" s="29"/>
      <c r="E131" s="29"/>
      <c r="F131" s="29"/>
      <c r="G131" s="29"/>
      <c r="H131" s="29"/>
      <c r="I131" s="29"/>
    </row>
    <row r="132" spans="1:9" s="51" customFormat="1" ht="15">
      <c r="A132" s="29"/>
      <c r="B132" s="29"/>
      <c r="C132" s="29"/>
      <c r="D132" s="29"/>
      <c r="E132" s="29"/>
      <c r="F132" s="29"/>
      <c r="G132" s="29"/>
      <c r="H132" s="29"/>
      <c r="I132" s="29"/>
    </row>
    <row r="133" spans="1:9" s="51" customFormat="1" ht="15">
      <c r="A133" s="29"/>
      <c r="B133" s="29"/>
      <c r="C133" s="29"/>
      <c r="D133" s="29"/>
      <c r="E133" s="29"/>
      <c r="F133" s="29"/>
      <c r="G133" s="29"/>
      <c r="H133" s="29"/>
      <c r="I133" s="29"/>
    </row>
    <row r="134" spans="1:9" s="51" customFormat="1" ht="15">
      <c r="A134" s="29"/>
      <c r="B134" s="29"/>
      <c r="C134" s="29"/>
      <c r="D134" s="29"/>
      <c r="E134" s="29"/>
      <c r="F134" s="29"/>
      <c r="G134" s="29"/>
      <c r="H134" s="29"/>
      <c r="I134" s="29"/>
    </row>
    <row r="135" spans="1:9" s="51" customFormat="1" ht="15">
      <c r="A135" s="29"/>
      <c r="B135" s="29"/>
      <c r="C135" s="29"/>
      <c r="D135" s="29"/>
      <c r="E135" s="29"/>
      <c r="F135" s="29"/>
      <c r="G135" s="29"/>
      <c r="H135" s="29"/>
      <c r="I135" s="29"/>
    </row>
    <row r="136" spans="1:9" s="51" customFormat="1" ht="15">
      <c r="A136" s="29"/>
      <c r="B136" s="29"/>
      <c r="C136" s="29"/>
      <c r="D136" s="29"/>
      <c r="E136" s="29"/>
      <c r="F136" s="29"/>
      <c r="G136" s="29"/>
      <c r="H136" s="29"/>
      <c r="I136" s="29"/>
    </row>
    <row r="137" spans="1:9" s="51" customFormat="1" ht="15">
      <c r="A137" s="29"/>
      <c r="B137" s="29"/>
      <c r="C137" s="29"/>
      <c r="D137" s="29"/>
      <c r="E137" s="29"/>
      <c r="F137" s="29"/>
      <c r="G137" s="29"/>
      <c r="H137" s="29"/>
      <c r="I137" s="29"/>
    </row>
    <row r="138" spans="1:9" s="51" customFormat="1" ht="15">
      <c r="A138" s="29"/>
      <c r="B138" s="29"/>
      <c r="C138" s="29"/>
      <c r="D138" s="29"/>
      <c r="E138" s="29"/>
      <c r="F138" s="29"/>
      <c r="G138" s="29"/>
      <c r="H138" s="29"/>
      <c r="I138" s="29"/>
    </row>
    <row r="139" spans="1:9" s="51" customFormat="1" ht="15">
      <c r="A139" s="29"/>
      <c r="B139" s="29"/>
      <c r="C139" s="29"/>
      <c r="D139" s="29"/>
      <c r="E139" s="29"/>
      <c r="F139" s="29"/>
      <c r="G139" s="29"/>
      <c r="H139" s="29"/>
      <c r="I139" s="29"/>
    </row>
    <row r="140" spans="1:9" s="51" customFormat="1" ht="15">
      <c r="A140" s="29"/>
      <c r="B140" s="29"/>
      <c r="C140" s="29"/>
      <c r="D140" s="29"/>
      <c r="E140" s="29"/>
      <c r="F140" s="29"/>
      <c r="G140" s="29"/>
      <c r="H140" s="29"/>
      <c r="I140" s="29"/>
    </row>
    <row r="141" spans="1:9" s="51" customFormat="1" ht="15">
      <c r="A141" s="29"/>
      <c r="B141" s="29"/>
      <c r="C141" s="29"/>
      <c r="D141" s="29"/>
      <c r="E141" s="29"/>
      <c r="F141" s="29"/>
      <c r="G141" s="29"/>
      <c r="H141" s="29"/>
      <c r="I141" s="29"/>
    </row>
    <row r="142" spans="1:9" s="51" customFormat="1" ht="15">
      <c r="A142" s="29"/>
      <c r="B142" s="29"/>
      <c r="C142" s="29"/>
      <c r="D142" s="29"/>
      <c r="E142" s="29"/>
      <c r="F142" s="29"/>
      <c r="G142" s="29"/>
      <c r="H142" s="29"/>
      <c r="I142" s="29"/>
    </row>
    <row r="143" spans="1:9" s="51" customFormat="1" ht="15">
      <c r="A143" s="29"/>
      <c r="B143" s="29"/>
      <c r="C143" s="29"/>
      <c r="D143" s="29"/>
      <c r="E143" s="29"/>
      <c r="F143" s="29"/>
      <c r="G143" s="29"/>
      <c r="H143" s="29"/>
      <c r="I143" s="29"/>
    </row>
    <row r="144" spans="1:9" s="51" customFormat="1" ht="15">
      <c r="A144" s="29"/>
      <c r="B144" s="29"/>
      <c r="C144" s="29"/>
      <c r="D144" s="29"/>
      <c r="E144" s="29"/>
      <c r="F144" s="29"/>
      <c r="G144" s="29"/>
      <c r="H144" s="29"/>
      <c r="I144" s="29"/>
    </row>
    <row r="145" spans="1:9" s="51" customFormat="1" ht="15">
      <c r="A145" s="29"/>
      <c r="B145" s="29"/>
      <c r="C145" s="29"/>
      <c r="D145" s="29"/>
      <c r="E145" s="29"/>
      <c r="F145" s="29"/>
      <c r="G145" s="29"/>
      <c r="H145" s="29"/>
      <c r="I145" s="29"/>
    </row>
    <row r="146" spans="1:9" s="51" customFormat="1" ht="15">
      <c r="A146" s="29"/>
      <c r="B146" s="29"/>
      <c r="C146" s="29"/>
      <c r="D146" s="29"/>
      <c r="E146" s="29"/>
      <c r="F146" s="29"/>
      <c r="G146" s="29"/>
      <c r="H146" s="29"/>
      <c r="I146" s="29"/>
    </row>
    <row r="147" spans="1:9" s="51" customFormat="1" ht="15">
      <c r="A147" s="29"/>
      <c r="B147" s="29"/>
      <c r="C147" s="29"/>
      <c r="D147" s="29"/>
      <c r="E147" s="29"/>
      <c r="F147" s="29"/>
      <c r="G147" s="29"/>
      <c r="H147" s="29"/>
      <c r="I147" s="29"/>
    </row>
    <row r="148" spans="1:9" s="51" customFormat="1" ht="15">
      <c r="A148" s="29"/>
      <c r="B148" s="29"/>
      <c r="C148" s="29"/>
      <c r="D148" s="29"/>
      <c r="E148" s="29"/>
      <c r="F148" s="29"/>
      <c r="G148" s="29"/>
      <c r="H148" s="29"/>
      <c r="I148" s="29"/>
    </row>
    <row r="149" spans="1:9" s="51" customFormat="1" ht="15">
      <c r="A149" s="29"/>
      <c r="B149" s="29"/>
      <c r="C149" s="29"/>
      <c r="D149" s="29"/>
      <c r="E149" s="29"/>
      <c r="F149" s="29"/>
      <c r="G149" s="29"/>
      <c r="H149" s="29"/>
      <c r="I149" s="29"/>
    </row>
    <row r="150" spans="1:9" s="51" customFormat="1" ht="15">
      <c r="A150" s="29"/>
      <c r="B150" s="29"/>
      <c r="C150" s="29"/>
      <c r="D150" s="29"/>
      <c r="E150" s="29"/>
      <c r="F150" s="29"/>
      <c r="G150" s="29"/>
      <c r="H150" s="29"/>
      <c r="I150" s="29"/>
    </row>
    <row r="151" spans="1:9" s="51" customFormat="1" ht="15">
      <c r="A151" s="29"/>
      <c r="B151" s="29"/>
      <c r="C151" s="29"/>
      <c r="D151" s="29"/>
      <c r="E151" s="29"/>
      <c r="F151" s="29"/>
      <c r="G151" s="29"/>
      <c r="H151" s="29"/>
      <c r="I151" s="29"/>
    </row>
    <row r="152" spans="1:9" s="51" customFormat="1" ht="15">
      <c r="A152" s="29"/>
      <c r="B152" s="29"/>
      <c r="C152" s="29"/>
      <c r="D152" s="29"/>
      <c r="E152" s="29"/>
      <c r="F152" s="29"/>
      <c r="G152" s="29"/>
      <c r="H152" s="29"/>
      <c r="I152" s="29"/>
    </row>
    <row r="153" spans="1:9" s="51" customFormat="1" ht="15">
      <c r="A153" s="29"/>
      <c r="B153" s="29"/>
      <c r="C153" s="29"/>
      <c r="D153" s="29"/>
      <c r="E153" s="29"/>
      <c r="F153" s="29"/>
      <c r="G153" s="29"/>
      <c r="H153" s="29"/>
      <c r="I153" s="29"/>
    </row>
    <row r="154" spans="1:2" s="51" customFormat="1" ht="14.25">
      <c r="A154" s="76"/>
      <c r="B154" s="77"/>
    </row>
    <row r="155" spans="1:2" s="51" customFormat="1" ht="14.25">
      <c r="A155" s="76"/>
      <c r="B155" s="77"/>
    </row>
    <row r="156" spans="1:2" s="51" customFormat="1" ht="14.25">
      <c r="A156" s="76"/>
      <c r="B156" s="77"/>
    </row>
    <row r="157" spans="1:2" s="51" customFormat="1" ht="14.25">
      <c r="A157" s="76"/>
      <c r="B157" s="77"/>
    </row>
    <row r="158" spans="1:2" s="51" customFormat="1" ht="14.25">
      <c r="A158" s="76"/>
      <c r="B158" s="77"/>
    </row>
    <row r="159" spans="1:2" s="51" customFormat="1" ht="14.25">
      <c r="A159" s="76"/>
      <c r="B159" s="77"/>
    </row>
    <row r="160" spans="1:2" s="51" customFormat="1" ht="14.25">
      <c r="A160" s="76"/>
      <c r="B160" s="77"/>
    </row>
    <row r="161" spans="1:2" s="51" customFormat="1" ht="14.25">
      <c r="A161" s="76"/>
      <c r="B161" s="77"/>
    </row>
    <row r="162" spans="1:2" s="51" customFormat="1" ht="14.25">
      <c r="A162" s="76"/>
      <c r="B162" s="77"/>
    </row>
    <row r="163" spans="1:2" s="51" customFormat="1" ht="14.25">
      <c r="A163" s="76"/>
      <c r="B163" s="77"/>
    </row>
    <row r="164" spans="1:2" s="51" customFormat="1" ht="14.25">
      <c r="A164" s="76"/>
      <c r="B164" s="77"/>
    </row>
    <row r="165" spans="1:2" s="51" customFormat="1" ht="14.25">
      <c r="A165" s="76"/>
      <c r="B165" s="77"/>
    </row>
    <row r="166" spans="1:2" s="51" customFormat="1" ht="14.25">
      <c r="A166" s="76"/>
      <c r="B166" s="77"/>
    </row>
    <row r="167" spans="1:2" s="51" customFormat="1" ht="14.25">
      <c r="A167" s="76"/>
      <c r="B167" s="77"/>
    </row>
    <row r="168" spans="1:2" s="51" customFormat="1" ht="14.25">
      <c r="A168" s="76"/>
      <c r="B168" s="77"/>
    </row>
    <row r="169" spans="1:2" s="51" customFormat="1" ht="14.25">
      <c r="A169" s="76"/>
      <c r="B169" s="77"/>
    </row>
    <row r="170" spans="1:2" s="51" customFormat="1" ht="14.25">
      <c r="A170" s="76"/>
      <c r="B170" s="77"/>
    </row>
    <row r="171" spans="1:2" s="51" customFormat="1" ht="14.25">
      <c r="A171" s="76"/>
      <c r="B171" s="77"/>
    </row>
    <row r="172" spans="1:2" s="51" customFormat="1" ht="14.25">
      <c r="A172" s="76"/>
      <c r="B172" s="77"/>
    </row>
    <row r="173" spans="1:2" s="51" customFormat="1" ht="14.25">
      <c r="A173" s="76"/>
      <c r="B173" s="77"/>
    </row>
    <row r="174" spans="1:2" s="51" customFormat="1" ht="14.25">
      <c r="A174" s="76"/>
      <c r="B174" s="77"/>
    </row>
    <row r="175" spans="1:2" s="51" customFormat="1" ht="14.25">
      <c r="A175" s="76"/>
      <c r="B175" s="77"/>
    </row>
    <row r="176" spans="1:2" s="51" customFormat="1" ht="14.25">
      <c r="A176" s="76"/>
      <c r="B176" s="77"/>
    </row>
    <row r="177" spans="1:2" s="51" customFormat="1" ht="14.25">
      <c r="A177" s="76"/>
      <c r="B177" s="77"/>
    </row>
    <row r="178" spans="1:2" s="51" customFormat="1" ht="14.25">
      <c r="A178" s="76"/>
      <c r="B178" s="77"/>
    </row>
    <row r="179" spans="1:2" s="51" customFormat="1" ht="14.25">
      <c r="A179" s="76"/>
      <c r="B179" s="77"/>
    </row>
    <row r="180" spans="1:2" s="51" customFormat="1" ht="14.25">
      <c r="A180" s="76"/>
      <c r="B180" s="77"/>
    </row>
    <row r="181" spans="1:2" s="51" customFormat="1" ht="14.25">
      <c r="A181" s="76"/>
      <c r="B181" s="77"/>
    </row>
    <row r="182" spans="1:2" s="51" customFormat="1" ht="14.25">
      <c r="A182" s="76"/>
      <c r="B182" s="77"/>
    </row>
    <row r="183" spans="1:2" s="51" customFormat="1" ht="14.25">
      <c r="A183" s="76"/>
      <c r="B183" s="77"/>
    </row>
    <row r="184" spans="1:2" s="51" customFormat="1" ht="14.25">
      <c r="A184" s="76"/>
      <c r="B184" s="77"/>
    </row>
    <row r="185" spans="1:2" s="51" customFormat="1" ht="14.25">
      <c r="A185" s="76"/>
      <c r="B185" s="77"/>
    </row>
    <row r="186" spans="1:2" s="51" customFormat="1" ht="14.25">
      <c r="A186" s="76"/>
      <c r="B186" s="77"/>
    </row>
    <row r="187" spans="1:2" s="51" customFormat="1" ht="14.25">
      <c r="A187" s="76"/>
      <c r="B187" s="77"/>
    </row>
    <row r="188" spans="1:2" s="51" customFormat="1" ht="14.25">
      <c r="A188" s="76"/>
      <c r="B188" s="77"/>
    </row>
    <row r="189" spans="1:2" s="51" customFormat="1" ht="14.25">
      <c r="A189" s="76"/>
      <c r="B189" s="77"/>
    </row>
    <row r="190" spans="1:2" s="51" customFormat="1" ht="14.25">
      <c r="A190" s="76"/>
      <c r="B190" s="77"/>
    </row>
    <row r="191" spans="1:2" s="51" customFormat="1" ht="14.25">
      <c r="A191" s="76"/>
      <c r="B191" s="77"/>
    </row>
    <row r="192" spans="1:2" s="51" customFormat="1" ht="14.25">
      <c r="A192" s="76"/>
      <c r="B192" s="77"/>
    </row>
    <row r="193" spans="1:2" s="51" customFormat="1" ht="14.25">
      <c r="A193" s="76"/>
      <c r="B193" s="77"/>
    </row>
    <row r="194" spans="1:2" s="51" customFormat="1" ht="14.25">
      <c r="A194" s="76"/>
      <c r="B194" s="77"/>
    </row>
    <row r="195" spans="1:2" s="51" customFormat="1" ht="14.25">
      <c r="A195" s="76"/>
      <c r="B195" s="77"/>
    </row>
    <row r="196" spans="1:2" s="51" customFormat="1" ht="14.25">
      <c r="A196" s="76"/>
      <c r="B196" s="77"/>
    </row>
    <row r="197" spans="1:2" s="51" customFormat="1" ht="14.25">
      <c r="A197" s="76"/>
      <c r="B197" s="77"/>
    </row>
    <row r="198" spans="1:2" s="51" customFormat="1" ht="14.25">
      <c r="A198" s="76"/>
      <c r="B198" s="77"/>
    </row>
    <row r="199" spans="1:2" s="51" customFormat="1" ht="14.25">
      <c r="A199" s="76"/>
      <c r="B199" s="77"/>
    </row>
    <row r="200" spans="1:2" s="51" customFormat="1" ht="14.25">
      <c r="A200" s="76"/>
      <c r="B200" s="77"/>
    </row>
    <row r="201" spans="1:2" s="51" customFormat="1" ht="14.25">
      <c r="A201" s="76"/>
      <c r="B201" s="77"/>
    </row>
    <row r="202" spans="1:2" s="51" customFormat="1" ht="14.25">
      <c r="A202" s="76"/>
      <c r="B202" s="77"/>
    </row>
    <row r="203" spans="1:2" s="51" customFormat="1" ht="14.25">
      <c r="A203" s="76"/>
      <c r="B203" s="77"/>
    </row>
    <row r="204" spans="1:2" s="51" customFormat="1" ht="14.25">
      <c r="A204" s="76"/>
      <c r="B204" s="77"/>
    </row>
    <row r="205" spans="1:2" s="51" customFormat="1" ht="14.25">
      <c r="A205" s="76"/>
      <c r="B205" s="77"/>
    </row>
    <row r="206" spans="1:2" s="51" customFormat="1" ht="14.25">
      <c r="A206" s="76"/>
      <c r="B206" s="77"/>
    </row>
    <row r="207" spans="1:2" s="51" customFormat="1" ht="14.25">
      <c r="A207" s="76"/>
      <c r="B207" s="77"/>
    </row>
    <row r="208" spans="1:2" s="51" customFormat="1" ht="14.25">
      <c r="A208" s="76"/>
      <c r="B208" s="77"/>
    </row>
    <row r="209" spans="1:2" s="51" customFormat="1" ht="14.25">
      <c r="A209" s="76"/>
      <c r="B209" s="77"/>
    </row>
    <row r="210" spans="1:2" s="51" customFormat="1" ht="14.25">
      <c r="A210" s="76"/>
      <c r="B210" s="77"/>
    </row>
    <row r="211" spans="1:2" s="51" customFormat="1" ht="14.25">
      <c r="A211" s="76"/>
      <c r="B211" s="77"/>
    </row>
    <row r="212" spans="1:2" s="51" customFormat="1" ht="14.25">
      <c r="A212" s="76"/>
      <c r="B212" s="77"/>
    </row>
    <row r="213" spans="1:2" s="51" customFormat="1" ht="14.25">
      <c r="A213" s="76"/>
      <c r="B213" s="77"/>
    </row>
    <row r="214" spans="1:2" s="51" customFormat="1" ht="14.25">
      <c r="A214" s="76"/>
      <c r="B214" s="77"/>
    </row>
    <row r="215" spans="1:2" s="51" customFormat="1" ht="14.25">
      <c r="A215" s="76"/>
      <c r="B215" s="77"/>
    </row>
    <row r="216" spans="1:2" s="51" customFormat="1" ht="14.25">
      <c r="A216" s="76"/>
      <c r="B216" s="77"/>
    </row>
    <row r="217" spans="1:2" s="51" customFormat="1" ht="14.25">
      <c r="A217" s="76"/>
      <c r="B217" s="77"/>
    </row>
    <row r="218" spans="1:2" s="51" customFormat="1" ht="14.25">
      <c r="A218" s="76"/>
      <c r="B218" s="77"/>
    </row>
    <row r="219" spans="1:2" s="51" customFormat="1" ht="14.25">
      <c r="A219" s="76"/>
      <c r="B219" s="77"/>
    </row>
    <row r="220" spans="1:2" s="51" customFormat="1" ht="14.25">
      <c r="A220" s="76"/>
      <c r="B220" s="77"/>
    </row>
    <row r="221" spans="1:2" s="51" customFormat="1" ht="14.25">
      <c r="A221" s="76"/>
      <c r="B221" s="77"/>
    </row>
    <row r="222" spans="1:2" s="51" customFormat="1" ht="14.25">
      <c r="A222" s="76"/>
      <c r="B222" s="77"/>
    </row>
    <row r="223" spans="1:2" s="51" customFormat="1" ht="14.25">
      <c r="A223" s="76"/>
      <c r="B223" s="77"/>
    </row>
    <row r="224" spans="1:2" s="51" customFormat="1" ht="14.25">
      <c r="A224" s="76"/>
      <c r="B224" s="77"/>
    </row>
    <row r="225" spans="1:2" s="51" customFormat="1" ht="14.25">
      <c r="A225" s="76"/>
      <c r="B225" s="77"/>
    </row>
    <row r="226" spans="1:2" s="51" customFormat="1" ht="14.25">
      <c r="A226" s="76"/>
      <c r="B226" s="77"/>
    </row>
    <row r="227" spans="1:2" s="51" customFormat="1" ht="14.25">
      <c r="A227" s="76"/>
      <c r="B227" s="77"/>
    </row>
    <row r="228" spans="1:2" s="51" customFormat="1" ht="14.25">
      <c r="A228" s="76"/>
      <c r="B228" s="77"/>
    </row>
    <row r="229" spans="1:2" s="51" customFormat="1" ht="14.25">
      <c r="A229" s="76"/>
      <c r="B229" s="77"/>
    </row>
    <row r="230" spans="1:2" s="51" customFormat="1" ht="14.25">
      <c r="A230" s="76"/>
      <c r="B230" s="77"/>
    </row>
    <row r="231" spans="1:2" s="51" customFormat="1" ht="14.25">
      <c r="A231" s="76"/>
      <c r="B231" s="77"/>
    </row>
    <row r="232" spans="1:2" s="51" customFormat="1" ht="14.25">
      <c r="A232" s="76"/>
      <c r="B232" s="77"/>
    </row>
    <row r="233" spans="1:2" s="51" customFormat="1" ht="14.25">
      <c r="A233" s="76"/>
      <c r="B233" s="77"/>
    </row>
    <row r="234" spans="1:2" s="51" customFormat="1" ht="14.25">
      <c r="A234" s="76"/>
      <c r="B234" s="77"/>
    </row>
  </sheetData>
  <sheetProtection selectLockedCells="1"/>
  <mergeCells count="99">
    <mergeCell ref="J90:M90"/>
    <mergeCell ref="C91:I91"/>
    <mergeCell ref="J91:M91"/>
    <mergeCell ref="F86:I86"/>
    <mergeCell ref="F87:I87"/>
    <mergeCell ref="F88:I88"/>
    <mergeCell ref="A89:I89"/>
    <mergeCell ref="A90:A91"/>
    <mergeCell ref="C90:I90"/>
    <mergeCell ref="F85:I85"/>
    <mergeCell ref="F75:I75"/>
    <mergeCell ref="F76:I76"/>
    <mergeCell ref="B77:E77"/>
    <mergeCell ref="F77:I77"/>
    <mergeCell ref="F78:I78"/>
    <mergeCell ref="F79:I79"/>
    <mergeCell ref="F80:I80"/>
    <mergeCell ref="F81:I81"/>
    <mergeCell ref="F82:I82"/>
    <mergeCell ref="F83:I83"/>
    <mergeCell ref="F84:I84"/>
    <mergeCell ref="F74:I74"/>
    <mergeCell ref="F63:I63"/>
    <mergeCell ref="F64:I64"/>
    <mergeCell ref="F65:I65"/>
    <mergeCell ref="F66:I66"/>
    <mergeCell ref="F67:I67"/>
    <mergeCell ref="F69:I69"/>
    <mergeCell ref="F70:I70"/>
    <mergeCell ref="F71:I71"/>
    <mergeCell ref="F72:I72"/>
    <mergeCell ref="F73:I73"/>
    <mergeCell ref="B68:E68"/>
    <mergeCell ref="F68:I68"/>
    <mergeCell ref="F57:I57"/>
    <mergeCell ref="B58:E58"/>
    <mergeCell ref="F58:I58"/>
    <mergeCell ref="F59:I59"/>
    <mergeCell ref="A60:A62"/>
    <mergeCell ref="F60:I60"/>
    <mergeCell ref="F61:I61"/>
    <mergeCell ref="F62:I62"/>
    <mergeCell ref="F51:I51"/>
    <mergeCell ref="F52:I52"/>
    <mergeCell ref="F53:I53"/>
    <mergeCell ref="F54:I54"/>
    <mergeCell ref="F55:I55"/>
    <mergeCell ref="F56:I56"/>
    <mergeCell ref="F50:I50"/>
    <mergeCell ref="F37:I37"/>
    <mergeCell ref="F38:I38"/>
    <mergeCell ref="F39:I39"/>
    <mergeCell ref="F40:I40"/>
    <mergeCell ref="F41:I41"/>
    <mergeCell ref="F46:I46"/>
    <mergeCell ref="B47:I47"/>
    <mergeCell ref="E48:I48"/>
    <mergeCell ref="B49:E49"/>
    <mergeCell ref="F49:I49"/>
    <mergeCell ref="A42:A45"/>
    <mergeCell ref="F42:I42"/>
    <mergeCell ref="F43:I43"/>
    <mergeCell ref="F44:I44"/>
    <mergeCell ref="F45:I45"/>
    <mergeCell ref="F36:I36"/>
    <mergeCell ref="F23:I23"/>
    <mergeCell ref="B25:I25"/>
    <mergeCell ref="A26:A27"/>
    <mergeCell ref="F26:I26"/>
    <mergeCell ref="F27:I27"/>
    <mergeCell ref="A28:A31"/>
    <mergeCell ref="F28:I28"/>
    <mergeCell ref="F29:I29"/>
    <mergeCell ref="F30:I30"/>
    <mergeCell ref="F31:I31"/>
    <mergeCell ref="A32:A34"/>
    <mergeCell ref="F32:I32"/>
    <mergeCell ref="F33:I33"/>
    <mergeCell ref="F34:I34"/>
    <mergeCell ref="F35:I35"/>
    <mergeCell ref="C9:E9"/>
    <mergeCell ref="C10:E10"/>
    <mergeCell ref="A12:A21"/>
    <mergeCell ref="B12:B21"/>
    <mergeCell ref="C12:E12"/>
    <mergeCell ref="C13:E13"/>
    <mergeCell ref="C21:E21"/>
    <mergeCell ref="A5:A11"/>
    <mergeCell ref="B5:B11"/>
    <mergeCell ref="C23:D23"/>
    <mergeCell ref="C5:E5"/>
    <mergeCell ref="C6:E6"/>
    <mergeCell ref="C7:E7"/>
    <mergeCell ref="A1:A4"/>
    <mergeCell ref="B1:I1"/>
    <mergeCell ref="B2:I2"/>
    <mergeCell ref="C3:I3"/>
    <mergeCell ref="C4:I4"/>
    <mergeCell ref="C8:E8"/>
  </mergeCells>
  <dataValidations count="1">
    <dataValidation type="list" allowBlank="1" showInputMessage="1" showErrorMessage="1" sqref="J26">
      <formula1>'Annual Budget -KST'!#REF!</formula1>
    </dataValidation>
  </dataValidations>
  <printOptions gridLines="1" horizontalCentered="1"/>
  <pageMargins left="0.25" right="0.25" top="0.25" bottom="0.25" header="0.05" footer="0.05"/>
  <pageSetup fitToHeight="0" fitToWidth="1" horizontalDpi="600" verticalDpi="600" orientation="portrait" paperSize="5" scale="65" r:id="rId1"/>
  <rowBreaks count="1" manualBreakCount="1">
    <brk id="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Kay</dc:creator>
  <cp:keywords/>
  <dc:description/>
  <cp:lastModifiedBy>Tamara Jackson</cp:lastModifiedBy>
  <dcterms:created xsi:type="dcterms:W3CDTF">2019-08-06T05:01:41Z</dcterms:created>
  <dcterms:modified xsi:type="dcterms:W3CDTF">2021-04-12T16:08:05Z</dcterms:modified>
  <cp:category/>
  <cp:version/>
  <cp:contentType/>
  <cp:contentStatus/>
</cp:coreProperties>
</file>