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Table 1 and Table 2" sheetId="1" r:id="rId1"/>
  </sheets>
  <definedNames>
    <definedName name="_xlnm.Print_Area" localSheetId="0">'Table 1 and Table 2'!$A$1:$K$84</definedName>
  </definedNames>
  <calcPr fullCalcOnLoad="1"/>
</workbook>
</file>

<file path=xl/sharedStrings.xml><?xml version="1.0" encoding="utf-8"?>
<sst xmlns="http://schemas.openxmlformats.org/spreadsheetml/2006/main" count="48" uniqueCount="46">
  <si>
    <t>ROLE</t>
  </si>
  <si>
    <t>DISBURSEMENTS ($)</t>
  </si>
  <si>
    <t>EXTENDED ($)</t>
  </si>
  <si>
    <t>DELIVERABLE</t>
  </si>
  <si>
    <t>KEY PERSONNEL</t>
  </si>
  <si>
    <t>FEES SUB-TOTAL ($)</t>
  </si>
  <si>
    <t>TOTAL HOURS</t>
  </si>
  <si>
    <t>Table 2 - Labour Rates for Additional Work</t>
  </si>
  <si>
    <t>HOURLY RATE</t>
  </si>
  <si>
    <t>DAILY RATE</t>
  </si>
  <si>
    <t>HOURS</t>
  </si>
  <si>
    <t>RATE PER HOUR</t>
  </si>
  <si>
    <t>Maximum Fees and Disbursements</t>
  </si>
  <si>
    <t>KEY PERSONNEL/SUBCONTRACTOR</t>
  </si>
  <si>
    <t>Table 1 - Maximum Fees and Disbursements for Design and Construction Administration Services for the Pandora Park and Cedar Cottage Park Sports Court Upgrades as set out in RFP PS20161585</t>
  </si>
  <si>
    <t>Start-up Meeting</t>
  </si>
  <si>
    <t xml:space="preserve">as set out in Part B, Section 3.7(b) </t>
  </si>
  <si>
    <t xml:space="preserve">as set out in Part B, Section 3.7(d), (e) </t>
  </si>
  <si>
    <t xml:space="preserve">as set out in Part B, Section 3.7(c), (e) </t>
  </si>
  <si>
    <t>Phase 1: Conceptual Design - Pandora Park</t>
  </si>
  <si>
    <t>Phase 1: Conceptual Design - Cedar Cottage Park</t>
  </si>
  <si>
    <t>Phase 2: Detailed Design - Drawings and Specifications</t>
  </si>
  <si>
    <t>as set out in Part B, Section 3.8(a)(i)</t>
  </si>
  <si>
    <t>Phase 2: Detailed Design - Technical Design</t>
  </si>
  <si>
    <t>as set out in Part B, Section 3.8(a)(ii)</t>
  </si>
  <si>
    <t>Phase 2: Detailed Design - Design Review (50%,75%,95%)</t>
  </si>
  <si>
    <t>as set out in Part B, Section 3.8(a)(iii)</t>
  </si>
  <si>
    <t>Phase 2: Detailed Design -  Approval, Permits &amp; Coordination</t>
  </si>
  <si>
    <t>as set out in Part B, Section 3.8(a)(iv)</t>
  </si>
  <si>
    <t>Phase 2: Detailed Design -  Cost Estimates</t>
  </si>
  <si>
    <t>as set out in Part B, Section 3.8(a)(v)</t>
  </si>
  <si>
    <t>FEES ($)</t>
  </si>
  <si>
    <t>Phase 3: Construction Administration -  Tendering Contract</t>
  </si>
  <si>
    <t>as set out in Part B, Section 3.9(a)</t>
  </si>
  <si>
    <t>Phase 3: Construction Administration -  Contract Admin.</t>
  </si>
  <si>
    <t>as set out in Part B, Section 3.9(b)(i)</t>
  </si>
  <si>
    <t>As-built Drawings</t>
  </si>
  <si>
    <t>as set out in Part B, Section 3.9(b)(ii)</t>
  </si>
  <si>
    <t>Subtotals (including PST)</t>
  </si>
  <si>
    <t>Table 3 - Separate Prices</t>
  </si>
  <si>
    <t>ITEM</t>
  </si>
  <si>
    <t>UNIT PRICE</t>
  </si>
  <si>
    <t>Additional Site Surveys</t>
  </si>
  <si>
    <t>Site Survey: Pandora Park and Cedar Cottage Park</t>
  </si>
  <si>
    <t xml:space="preserve">as set out in Part B, Section 3.3 </t>
  </si>
  <si>
    <t>Additional Pubilc Open Houses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</si>
</sst>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164" fontId="5" fillId="0" borderId="12" xfId="42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 wrapText="1"/>
    </xf>
    <xf numFmtId="164" fontId="5" fillId="0" borderId="13" xfId="42" applyNumberFormat="1" applyFont="1" applyFill="1" applyBorder="1" applyAlignment="1">
      <alignment horizontal="center"/>
    </xf>
    <xf numFmtId="164" fontId="5" fillId="0" borderId="12" xfId="42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64" fontId="5" fillId="0" borderId="16" xfId="42" applyNumberFormat="1" applyFont="1" applyFill="1" applyBorder="1" applyAlignment="1">
      <alignment horizontal="center"/>
    </xf>
    <xf numFmtId="43" fontId="4" fillId="0" borderId="17" xfId="42" applyFont="1" applyBorder="1" applyAlignment="1">
      <alignment/>
    </xf>
    <xf numFmtId="43" fontId="0" fillId="0" borderId="17" xfId="42" applyBorder="1" applyAlignment="1">
      <alignment/>
    </xf>
    <xf numFmtId="49" fontId="0" fillId="0" borderId="17" xfId="42" applyNumberFormat="1" applyBorder="1" applyAlignment="1">
      <alignment horizontal="left" wrapText="1"/>
    </xf>
    <xf numFmtId="43" fontId="5" fillId="0" borderId="17" xfId="42" applyFont="1" applyBorder="1" applyAlignment="1">
      <alignment/>
    </xf>
    <xf numFmtId="7" fontId="4" fillId="0" borderId="17" xfId="42" applyNumberFormat="1" applyFont="1" applyBorder="1" applyAlignment="1">
      <alignment/>
    </xf>
    <xf numFmtId="7" fontId="4" fillId="0" borderId="17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164" fontId="4" fillId="0" borderId="17" xfId="42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7" fontId="5" fillId="0" borderId="20" xfId="42" applyNumberFormat="1" applyFont="1" applyFill="1" applyBorder="1" applyAlignment="1">
      <alignment/>
    </xf>
    <xf numFmtId="7" fontId="5" fillId="0" borderId="21" xfId="42" applyNumberFormat="1" applyFont="1" applyFill="1" applyBorder="1" applyAlignment="1">
      <alignment/>
    </xf>
    <xf numFmtId="7" fontId="5" fillId="0" borderId="22" xfId="42" applyNumberFormat="1" applyFont="1" applyFill="1" applyBorder="1" applyAlignment="1">
      <alignment/>
    </xf>
    <xf numFmtId="7" fontId="5" fillId="0" borderId="23" xfId="42" applyNumberFormat="1" applyFont="1" applyFill="1" applyBorder="1" applyAlignment="1">
      <alignment/>
    </xf>
    <xf numFmtId="7" fontId="5" fillId="0" borderId="24" xfId="42" applyNumberFormat="1" applyFont="1" applyFill="1" applyBorder="1" applyAlignment="1">
      <alignment/>
    </xf>
    <xf numFmtId="7" fontId="5" fillId="0" borderId="25" xfId="42" applyNumberFormat="1" applyFont="1" applyFill="1" applyBorder="1" applyAlignment="1">
      <alignment/>
    </xf>
    <xf numFmtId="7" fontId="5" fillId="0" borderId="26" xfId="42" applyNumberFormat="1" applyFont="1" applyFill="1" applyBorder="1" applyAlignment="1">
      <alignment horizontal="right"/>
    </xf>
    <xf numFmtId="7" fontId="5" fillId="0" borderId="27" xfId="42" applyNumberFormat="1" applyFont="1" applyFill="1" applyBorder="1" applyAlignment="1">
      <alignment/>
    </xf>
    <xf numFmtId="7" fontId="5" fillId="0" borderId="28" xfId="42" applyNumberFormat="1" applyFont="1" applyFill="1" applyBorder="1" applyAlignment="1">
      <alignment horizontal="right"/>
    </xf>
    <xf numFmtId="7" fontId="5" fillId="0" borderId="24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49" fontId="0" fillId="0" borderId="0" xfId="0" applyNumberFormat="1" applyAlignment="1">
      <alignment/>
    </xf>
    <xf numFmtId="7" fontId="5" fillId="0" borderId="29" xfId="42" applyNumberFormat="1" applyFont="1" applyFill="1" applyBorder="1" applyAlignment="1">
      <alignment/>
    </xf>
    <xf numFmtId="7" fontId="5" fillId="0" borderId="30" xfId="42" applyNumberFormat="1" applyFont="1" applyFill="1" applyBorder="1" applyAlignment="1">
      <alignment/>
    </xf>
    <xf numFmtId="7" fontId="5" fillId="0" borderId="31" xfId="42" applyNumberFormat="1" applyFont="1" applyFill="1" applyBorder="1" applyAlignment="1">
      <alignment/>
    </xf>
    <xf numFmtId="7" fontId="5" fillId="0" borderId="32" xfId="42" applyNumberFormat="1" applyFont="1" applyFill="1" applyBorder="1" applyAlignment="1">
      <alignment/>
    </xf>
    <xf numFmtId="165" fontId="5" fillId="0" borderId="33" xfId="42" applyNumberFormat="1" applyFont="1" applyFill="1" applyBorder="1" applyAlignment="1">
      <alignment horizontal="right"/>
    </xf>
    <xf numFmtId="7" fontId="5" fillId="0" borderId="34" xfId="42" applyNumberFormat="1" applyFont="1" applyFill="1" applyBorder="1" applyAlignment="1">
      <alignment/>
    </xf>
    <xf numFmtId="165" fontId="5" fillId="0" borderId="32" xfId="42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vertical="top"/>
    </xf>
    <xf numFmtId="164" fontId="5" fillId="0" borderId="35" xfId="42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 wrapText="1"/>
    </xf>
    <xf numFmtId="7" fontId="5" fillId="0" borderId="37" xfId="42" applyNumberFormat="1" applyFont="1" applyFill="1" applyBorder="1" applyAlignment="1">
      <alignment/>
    </xf>
    <xf numFmtId="165" fontId="5" fillId="0" borderId="35" xfId="42" applyNumberFormat="1" applyFont="1" applyFill="1" applyBorder="1" applyAlignment="1">
      <alignment horizontal="right"/>
    </xf>
    <xf numFmtId="7" fontId="5" fillId="0" borderId="38" xfId="42" applyNumberFormat="1" applyFont="1" applyFill="1" applyBorder="1" applyAlignment="1">
      <alignment horizontal="right"/>
    </xf>
    <xf numFmtId="0" fontId="4" fillId="0" borderId="39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6" fillId="0" borderId="3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43" xfId="0" applyNumberFormat="1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 horizontal="left"/>
    </xf>
    <xf numFmtId="7" fontId="5" fillId="0" borderId="43" xfId="42" applyNumberFormat="1" applyFont="1" applyFill="1" applyBorder="1" applyAlignment="1">
      <alignment horizontal="center"/>
    </xf>
    <xf numFmtId="7" fontId="5" fillId="0" borderId="44" xfId="42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7" fontId="5" fillId="0" borderId="0" xfId="42" applyNumberFormat="1" applyFont="1" applyFill="1" applyBorder="1" applyAlignment="1">
      <alignment horizontal="center"/>
    </xf>
    <xf numFmtId="1" fontId="5" fillId="0" borderId="45" xfId="42" applyNumberFormat="1" applyFont="1" applyFill="1" applyBorder="1" applyAlignment="1">
      <alignment/>
    </xf>
    <xf numFmtId="1" fontId="5" fillId="0" borderId="46" xfId="42" applyNumberFormat="1" applyFont="1" applyFill="1" applyBorder="1" applyAlignment="1">
      <alignment/>
    </xf>
    <xf numFmtId="1" fontId="5" fillId="0" borderId="47" xfId="42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left"/>
    </xf>
    <xf numFmtId="7" fontId="5" fillId="0" borderId="48" xfId="42" applyNumberFormat="1" applyFont="1" applyFill="1" applyBorder="1" applyAlignment="1">
      <alignment horizontal="center"/>
    </xf>
    <xf numFmtId="49" fontId="4" fillId="0" borderId="49" xfId="0" applyNumberFormat="1" applyFont="1" applyBorder="1" applyAlignment="1">
      <alignment vertical="center" wrapText="1"/>
    </xf>
    <xf numFmtId="49" fontId="5" fillId="0" borderId="49" xfId="0" applyNumberFormat="1" applyFont="1" applyFill="1" applyBorder="1" applyAlignment="1">
      <alignment wrapText="1"/>
    </xf>
    <xf numFmtId="49" fontId="5" fillId="0" borderId="49" xfId="0" applyNumberFormat="1" applyFont="1" applyFill="1" applyBorder="1" applyAlignment="1">
      <alignment wrapText="1"/>
    </xf>
    <xf numFmtId="44" fontId="5" fillId="0" borderId="50" xfId="0" applyNumberFormat="1" applyFont="1" applyFill="1" applyBorder="1" applyAlignment="1">
      <alignment wrapText="1"/>
    </xf>
    <xf numFmtId="44" fontId="5" fillId="0" borderId="51" xfId="0" applyNumberFormat="1" applyFont="1" applyFill="1" applyBorder="1" applyAlignment="1">
      <alignment wrapText="1"/>
    </xf>
    <xf numFmtId="44" fontId="5" fillId="0" borderId="48" xfId="0" applyNumberFormat="1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left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wrapText="1"/>
    </xf>
    <xf numFmtId="49" fontId="5" fillId="0" borderId="52" xfId="0" applyNumberFormat="1" applyFont="1" applyFill="1" applyBorder="1" applyAlignment="1">
      <alignment horizontal="left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left" wrapText="1"/>
    </xf>
    <xf numFmtId="49" fontId="5" fillId="0" borderId="54" xfId="0" applyNumberFormat="1" applyFont="1" applyFill="1" applyBorder="1" applyAlignment="1">
      <alignment horizontal="left" wrapText="1"/>
    </xf>
    <xf numFmtId="49" fontId="5" fillId="0" borderId="50" xfId="0" applyNumberFormat="1" applyFont="1" applyFill="1" applyBorder="1" applyAlignment="1">
      <alignment horizontal="left" wrapText="1"/>
    </xf>
    <xf numFmtId="49" fontId="5" fillId="0" borderId="55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PageLayoutView="0" workbookViewId="0" topLeftCell="A1">
      <selection activeCell="F54" sqref="F54"/>
    </sheetView>
  </sheetViews>
  <sheetFormatPr defaultColWidth="9.140625" defaultRowHeight="15"/>
  <cols>
    <col min="1" max="1" width="3.57421875" style="0" bestFit="1" customWidth="1"/>
    <col min="2" max="2" width="48.7109375" style="0" bestFit="1" customWidth="1"/>
    <col min="3" max="3" width="20.57421875" style="0" customWidth="1"/>
    <col min="4" max="4" width="26.00390625" style="0" customWidth="1"/>
    <col min="5" max="6" width="12.7109375" style="0" customWidth="1"/>
    <col min="7" max="7" width="18.7109375" style="1" customWidth="1"/>
    <col min="8" max="10" width="18.7109375" style="0" customWidth="1"/>
    <col min="11" max="11" width="9.8515625" style="0" customWidth="1"/>
  </cols>
  <sheetData>
    <row r="1" spans="1:11" ht="15.75" thickBot="1">
      <c r="A1" s="34"/>
      <c r="B1" s="35" t="s">
        <v>14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34.5" customHeight="1">
      <c r="A2" s="1"/>
      <c r="B2" s="51" t="s">
        <v>3</v>
      </c>
      <c r="C2" s="52" t="s">
        <v>4</v>
      </c>
      <c r="D2" s="53" t="s">
        <v>0</v>
      </c>
      <c r="E2" s="53" t="s">
        <v>10</v>
      </c>
      <c r="F2" s="53" t="s">
        <v>11</v>
      </c>
      <c r="G2" s="53" t="s">
        <v>31</v>
      </c>
      <c r="H2" s="53" t="s">
        <v>5</v>
      </c>
      <c r="I2" s="53" t="s">
        <v>1</v>
      </c>
      <c r="J2" s="53" t="s">
        <v>2</v>
      </c>
      <c r="K2" s="54" t="s">
        <v>6</v>
      </c>
    </row>
    <row r="3" spans="1:11" ht="15">
      <c r="A3" s="2" t="str">
        <f>1&amp;"."</f>
        <v>1.</v>
      </c>
      <c r="B3" s="56" t="s">
        <v>15</v>
      </c>
      <c r="C3" s="3"/>
      <c r="D3" s="4"/>
      <c r="E3" s="63"/>
      <c r="F3" s="37"/>
      <c r="G3" s="24"/>
      <c r="H3" s="27"/>
      <c r="I3" s="28"/>
      <c r="J3" s="40"/>
      <c r="K3" s="5"/>
    </row>
    <row r="4" spans="1:11" s="1" customFormat="1" ht="15">
      <c r="A4" s="2"/>
      <c r="B4" s="11" t="s">
        <v>16</v>
      </c>
      <c r="C4" s="21"/>
      <c r="D4" s="22"/>
      <c r="E4" s="64"/>
      <c r="F4" s="38"/>
      <c r="G4" s="25"/>
      <c r="H4" s="29"/>
      <c r="I4" s="30"/>
      <c r="J4" s="41"/>
      <c r="K4" s="12"/>
    </row>
    <row r="5" spans="1:11" s="1" customFormat="1" ht="15">
      <c r="A5" s="2"/>
      <c r="B5" s="11"/>
      <c r="C5" s="21"/>
      <c r="D5" s="22"/>
      <c r="E5" s="64"/>
      <c r="F5" s="38"/>
      <c r="G5" s="25"/>
      <c r="H5" s="29"/>
      <c r="I5" s="30"/>
      <c r="J5" s="41"/>
      <c r="K5" s="12"/>
    </row>
    <row r="6" spans="1:11" ht="15">
      <c r="A6" s="2"/>
      <c r="B6" s="6"/>
      <c r="C6" s="7"/>
      <c r="D6" s="8"/>
      <c r="E6" s="65"/>
      <c r="F6" s="39"/>
      <c r="G6" s="26"/>
      <c r="H6" s="31">
        <f>SUM(G3:G6)</f>
        <v>0</v>
      </c>
      <c r="I6" s="32"/>
      <c r="J6" s="42">
        <f>H6+I6</f>
        <v>0</v>
      </c>
      <c r="K6" s="9">
        <f>SUM(E3:E6)</f>
        <v>0</v>
      </c>
    </row>
    <row r="7" spans="1:11" s="1" customFormat="1" ht="15">
      <c r="A7" s="2" t="str">
        <f>A3+1&amp;"."</f>
        <v>2.</v>
      </c>
      <c r="B7" s="56" t="s">
        <v>43</v>
      </c>
      <c r="C7" s="3"/>
      <c r="D7" s="23"/>
      <c r="E7" s="63"/>
      <c r="F7" s="37"/>
      <c r="G7" s="24"/>
      <c r="H7" s="27"/>
      <c r="I7" s="33"/>
      <c r="J7" s="43"/>
      <c r="K7" s="10"/>
    </row>
    <row r="8" spans="1:11" s="1" customFormat="1" ht="15">
      <c r="A8" s="2"/>
      <c r="B8" s="11" t="s">
        <v>44</v>
      </c>
      <c r="C8" s="21"/>
      <c r="D8" s="22"/>
      <c r="E8" s="64"/>
      <c r="F8" s="38"/>
      <c r="G8" s="25"/>
      <c r="H8" s="29"/>
      <c r="I8" s="30"/>
      <c r="J8" s="41"/>
      <c r="K8" s="12"/>
    </row>
    <row r="9" spans="1:11" s="1" customFormat="1" ht="15">
      <c r="A9" s="2"/>
      <c r="B9" s="11"/>
      <c r="C9" s="21"/>
      <c r="D9" s="22"/>
      <c r="E9" s="64"/>
      <c r="F9" s="38"/>
      <c r="G9" s="25"/>
      <c r="H9" s="29"/>
      <c r="I9" s="30"/>
      <c r="J9" s="41"/>
      <c r="K9" s="12"/>
    </row>
    <row r="10" spans="1:11" s="1" customFormat="1" ht="15">
      <c r="A10" s="2"/>
      <c r="B10" s="6"/>
      <c r="C10" s="7"/>
      <c r="D10" s="8"/>
      <c r="E10" s="65"/>
      <c r="F10" s="39"/>
      <c r="G10" s="26"/>
      <c r="H10" s="31">
        <f>SUM(G7:G10)</f>
        <v>0</v>
      </c>
      <c r="I10" s="32"/>
      <c r="J10" s="42">
        <f>H10+I10</f>
        <v>0</v>
      </c>
      <c r="K10" s="9">
        <f>SUM(E7:E10)</f>
        <v>0</v>
      </c>
    </row>
    <row r="11" spans="1:11" s="1" customFormat="1" ht="15">
      <c r="A11" s="2" t="str">
        <f>A7+1&amp;"."</f>
        <v>3.</v>
      </c>
      <c r="B11" s="56" t="s">
        <v>19</v>
      </c>
      <c r="C11" s="3"/>
      <c r="D11" s="23"/>
      <c r="E11" s="63"/>
      <c r="F11" s="37"/>
      <c r="G11" s="24"/>
      <c r="H11" s="27"/>
      <c r="I11" s="33"/>
      <c r="J11" s="43"/>
      <c r="K11" s="10"/>
    </row>
    <row r="12" spans="1:11" s="1" customFormat="1" ht="15">
      <c r="A12" s="2"/>
      <c r="B12" s="11" t="s">
        <v>18</v>
      </c>
      <c r="C12" s="21"/>
      <c r="D12" s="22"/>
      <c r="E12" s="64"/>
      <c r="F12" s="38"/>
      <c r="G12" s="25"/>
      <c r="H12" s="29"/>
      <c r="I12" s="30"/>
      <c r="J12" s="41"/>
      <c r="K12" s="12"/>
    </row>
    <row r="13" spans="1:11" s="1" customFormat="1" ht="15">
      <c r="A13" s="2"/>
      <c r="B13" s="11"/>
      <c r="C13" s="21"/>
      <c r="D13" s="22"/>
      <c r="E13" s="64"/>
      <c r="F13" s="38"/>
      <c r="G13" s="25"/>
      <c r="H13" s="29"/>
      <c r="I13" s="30"/>
      <c r="J13" s="41"/>
      <c r="K13" s="12"/>
    </row>
    <row r="14" spans="1:11" s="1" customFormat="1" ht="15">
      <c r="A14" s="2"/>
      <c r="B14" s="6"/>
      <c r="C14" s="7"/>
      <c r="D14" s="8"/>
      <c r="E14" s="65"/>
      <c r="F14" s="39"/>
      <c r="G14" s="26"/>
      <c r="H14" s="31">
        <f>SUM(G11:G14)</f>
        <v>0</v>
      </c>
      <c r="I14" s="32"/>
      <c r="J14" s="42">
        <f>H14+I14</f>
        <v>0</v>
      </c>
      <c r="K14" s="9">
        <f>SUM(E11:E14)</f>
        <v>0</v>
      </c>
    </row>
    <row r="15" spans="1:11" s="1" customFormat="1" ht="15">
      <c r="A15" s="2" t="str">
        <f>A11+1&amp;"."</f>
        <v>4.</v>
      </c>
      <c r="B15" s="56" t="s">
        <v>20</v>
      </c>
      <c r="C15" s="3"/>
      <c r="D15" s="23"/>
      <c r="E15" s="63"/>
      <c r="F15" s="37"/>
      <c r="G15" s="24"/>
      <c r="H15" s="27"/>
      <c r="I15" s="33"/>
      <c r="J15" s="43"/>
      <c r="K15" s="10"/>
    </row>
    <row r="16" spans="1:11" s="1" customFormat="1" ht="15">
      <c r="A16" s="2"/>
      <c r="B16" s="44" t="s">
        <v>17</v>
      </c>
      <c r="C16" s="21"/>
      <c r="D16" s="22"/>
      <c r="E16" s="64"/>
      <c r="F16" s="38"/>
      <c r="G16" s="25"/>
      <c r="H16" s="29"/>
      <c r="I16" s="30"/>
      <c r="J16" s="41"/>
      <c r="K16" s="12"/>
    </row>
    <row r="17" spans="1:11" s="1" customFormat="1" ht="15">
      <c r="A17" s="2"/>
      <c r="B17" s="11"/>
      <c r="C17" s="21"/>
      <c r="D17" s="22"/>
      <c r="E17" s="64"/>
      <c r="F17" s="38"/>
      <c r="G17" s="25"/>
      <c r="H17" s="29"/>
      <c r="I17" s="30"/>
      <c r="J17" s="41"/>
      <c r="K17" s="12"/>
    </row>
    <row r="18" spans="1:11" s="1" customFormat="1" ht="15">
      <c r="A18" s="2"/>
      <c r="B18" s="6"/>
      <c r="C18" s="7"/>
      <c r="D18" s="8"/>
      <c r="E18" s="65"/>
      <c r="F18" s="39"/>
      <c r="G18" s="26"/>
      <c r="H18" s="31">
        <f>SUM(G15:G18)</f>
        <v>0</v>
      </c>
      <c r="I18" s="32"/>
      <c r="J18" s="42">
        <f>H18+I18</f>
        <v>0</v>
      </c>
      <c r="K18" s="9">
        <f>SUM(E15:E18)</f>
        <v>0</v>
      </c>
    </row>
    <row r="19" spans="1:11" s="1" customFormat="1" ht="15">
      <c r="A19" s="2" t="str">
        <f>A15+1&amp;"."</f>
        <v>5.</v>
      </c>
      <c r="B19" s="56" t="s">
        <v>21</v>
      </c>
      <c r="C19" s="3"/>
      <c r="D19" s="23"/>
      <c r="E19" s="63"/>
      <c r="F19" s="37"/>
      <c r="G19" s="24"/>
      <c r="H19" s="27"/>
      <c r="I19" s="33"/>
      <c r="J19" s="43"/>
      <c r="K19" s="10"/>
    </row>
    <row r="20" spans="1:11" s="1" customFormat="1" ht="15">
      <c r="A20" s="2"/>
      <c r="B20" s="44" t="s">
        <v>22</v>
      </c>
      <c r="C20" s="21"/>
      <c r="D20" s="22"/>
      <c r="E20" s="64"/>
      <c r="F20" s="38"/>
      <c r="G20" s="25"/>
      <c r="H20" s="29"/>
      <c r="I20" s="30"/>
      <c r="J20" s="41"/>
      <c r="K20" s="12"/>
    </row>
    <row r="21" spans="1:11" s="1" customFormat="1" ht="15">
      <c r="A21" s="2"/>
      <c r="B21" s="11"/>
      <c r="C21" s="21"/>
      <c r="D21" s="22"/>
      <c r="E21" s="64"/>
      <c r="F21" s="38"/>
      <c r="G21" s="25"/>
      <c r="H21" s="29"/>
      <c r="I21" s="30"/>
      <c r="J21" s="41"/>
      <c r="K21" s="12"/>
    </row>
    <row r="22" spans="1:11" s="1" customFormat="1" ht="15">
      <c r="A22" s="2"/>
      <c r="B22" s="66"/>
      <c r="C22" s="7"/>
      <c r="D22" s="8"/>
      <c r="E22" s="65"/>
      <c r="F22" s="39"/>
      <c r="G22" s="26"/>
      <c r="H22" s="31">
        <f>SUM(G19:G22)</f>
        <v>0</v>
      </c>
      <c r="I22" s="32"/>
      <c r="J22" s="42">
        <f>H22+I22</f>
        <v>0</v>
      </c>
      <c r="K22" s="9">
        <f>SUM(E19:E22)</f>
        <v>0</v>
      </c>
    </row>
    <row r="23" spans="1:11" s="1" customFormat="1" ht="15">
      <c r="A23" s="2" t="str">
        <f>A19+1&amp;"."</f>
        <v>6.</v>
      </c>
      <c r="B23" s="56" t="s">
        <v>23</v>
      </c>
      <c r="C23" s="3"/>
      <c r="D23" s="23"/>
      <c r="E23" s="63"/>
      <c r="F23" s="37"/>
      <c r="G23" s="24"/>
      <c r="H23" s="27"/>
      <c r="I23" s="33"/>
      <c r="J23" s="43"/>
      <c r="K23" s="10"/>
    </row>
    <row r="24" spans="1:11" s="1" customFormat="1" ht="15">
      <c r="A24" s="2"/>
      <c r="B24" s="44" t="s">
        <v>24</v>
      </c>
      <c r="C24" s="21"/>
      <c r="D24" s="22"/>
      <c r="E24" s="64"/>
      <c r="F24" s="38"/>
      <c r="G24" s="25"/>
      <c r="H24" s="29"/>
      <c r="I24" s="30"/>
      <c r="J24" s="41"/>
      <c r="K24" s="12"/>
    </row>
    <row r="25" spans="1:11" s="1" customFormat="1" ht="15">
      <c r="A25" s="2"/>
      <c r="B25" s="11"/>
      <c r="C25" s="21"/>
      <c r="D25" s="22"/>
      <c r="E25" s="64"/>
      <c r="F25" s="38"/>
      <c r="G25" s="25"/>
      <c r="H25" s="29"/>
      <c r="I25" s="30"/>
      <c r="J25" s="41"/>
      <c r="K25" s="12"/>
    </row>
    <row r="26" spans="1:11" s="1" customFormat="1" ht="15">
      <c r="A26" s="2"/>
      <c r="B26" s="6"/>
      <c r="C26" s="7"/>
      <c r="D26" s="8"/>
      <c r="E26" s="65"/>
      <c r="F26" s="39"/>
      <c r="G26" s="26"/>
      <c r="H26" s="31">
        <f>SUM(G23:G26)</f>
        <v>0</v>
      </c>
      <c r="I26" s="32"/>
      <c r="J26" s="42">
        <f>H26+I26</f>
        <v>0</v>
      </c>
      <c r="K26" s="9">
        <f>SUM(E23:E26)</f>
        <v>0</v>
      </c>
    </row>
    <row r="27" spans="1:11" ht="15">
      <c r="A27" s="2" t="str">
        <f>A23+1&amp;"."</f>
        <v>7.</v>
      </c>
      <c r="B27" s="56" t="s">
        <v>25</v>
      </c>
      <c r="C27" s="3"/>
      <c r="D27" s="23"/>
      <c r="E27" s="63"/>
      <c r="F27" s="37"/>
      <c r="G27" s="24"/>
      <c r="H27" s="27"/>
      <c r="I27" s="33"/>
      <c r="J27" s="43"/>
      <c r="K27" s="10"/>
    </row>
    <row r="28" spans="1:11" s="1" customFormat="1" ht="15">
      <c r="A28" s="2"/>
      <c r="B28" s="44" t="s">
        <v>26</v>
      </c>
      <c r="C28" s="21"/>
      <c r="D28" s="22"/>
      <c r="E28" s="64"/>
      <c r="F28" s="38"/>
      <c r="G28" s="25"/>
      <c r="H28" s="29"/>
      <c r="I28" s="30"/>
      <c r="J28" s="41"/>
      <c r="K28" s="12"/>
    </row>
    <row r="29" spans="1:11" s="1" customFormat="1" ht="15">
      <c r="A29" s="2"/>
      <c r="B29" s="11"/>
      <c r="C29" s="21"/>
      <c r="D29" s="22"/>
      <c r="E29" s="64"/>
      <c r="F29" s="38"/>
      <c r="G29" s="25"/>
      <c r="H29" s="29"/>
      <c r="I29" s="30"/>
      <c r="J29" s="41"/>
      <c r="K29" s="12"/>
    </row>
    <row r="30" spans="1:11" ht="15">
      <c r="A30" s="2"/>
      <c r="B30" s="6"/>
      <c r="C30" s="7"/>
      <c r="D30" s="8"/>
      <c r="E30" s="65"/>
      <c r="F30" s="39"/>
      <c r="G30" s="26"/>
      <c r="H30" s="31">
        <f>SUM(G27:G30)</f>
        <v>0</v>
      </c>
      <c r="I30" s="32"/>
      <c r="J30" s="42">
        <f>H30+I30</f>
        <v>0</v>
      </c>
      <c r="K30" s="9">
        <f>SUM(E27:E30)</f>
        <v>0</v>
      </c>
    </row>
    <row r="31" spans="1:11" s="1" customFormat="1" ht="15">
      <c r="A31" s="2" t="str">
        <f>A27+1&amp;"."</f>
        <v>8.</v>
      </c>
      <c r="B31" s="56" t="s">
        <v>27</v>
      </c>
      <c r="C31" s="3"/>
      <c r="D31" s="23"/>
      <c r="E31" s="63"/>
      <c r="F31" s="37"/>
      <c r="G31" s="24"/>
      <c r="H31" s="27"/>
      <c r="I31" s="33"/>
      <c r="J31" s="43"/>
      <c r="K31" s="10"/>
    </row>
    <row r="32" spans="1:11" s="1" customFormat="1" ht="15">
      <c r="A32" s="2"/>
      <c r="B32" s="44" t="s">
        <v>28</v>
      </c>
      <c r="C32" s="21"/>
      <c r="D32" s="22"/>
      <c r="E32" s="64"/>
      <c r="F32" s="38"/>
      <c r="G32" s="25"/>
      <c r="H32" s="29"/>
      <c r="I32" s="30"/>
      <c r="J32" s="41"/>
      <c r="K32" s="12"/>
    </row>
    <row r="33" spans="1:11" s="1" customFormat="1" ht="15">
      <c r="A33" s="2"/>
      <c r="B33" s="11"/>
      <c r="C33" s="21"/>
      <c r="D33" s="22"/>
      <c r="E33" s="64"/>
      <c r="F33" s="38"/>
      <c r="G33" s="25"/>
      <c r="H33" s="29"/>
      <c r="I33" s="30"/>
      <c r="J33" s="41"/>
      <c r="K33" s="12"/>
    </row>
    <row r="34" spans="1:11" s="1" customFormat="1" ht="15">
      <c r="A34" s="2"/>
      <c r="B34" s="6"/>
      <c r="C34" s="7"/>
      <c r="D34" s="8"/>
      <c r="E34" s="65"/>
      <c r="F34" s="39"/>
      <c r="G34" s="26"/>
      <c r="H34" s="31">
        <f>SUM(G31:G34)</f>
        <v>0</v>
      </c>
      <c r="I34" s="32"/>
      <c r="J34" s="42">
        <f>H34+I34</f>
        <v>0</v>
      </c>
      <c r="K34" s="9">
        <f>SUM(E31:E34)</f>
        <v>0</v>
      </c>
    </row>
    <row r="35" spans="1:11" s="1" customFormat="1" ht="15">
      <c r="A35" s="2" t="str">
        <f>A31+1&amp;"."</f>
        <v>9.</v>
      </c>
      <c r="B35" s="56" t="s">
        <v>29</v>
      </c>
      <c r="C35" s="3"/>
      <c r="D35" s="23"/>
      <c r="E35" s="63"/>
      <c r="F35" s="37"/>
      <c r="G35" s="24"/>
      <c r="H35" s="27"/>
      <c r="I35" s="33"/>
      <c r="J35" s="43"/>
      <c r="K35" s="10"/>
    </row>
    <row r="36" spans="1:11" s="1" customFormat="1" ht="15">
      <c r="A36" s="2"/>
      <c r="B36" s="44" t="s">
        <v>30</v>
      </c>
      <c r="C36" s="21"/>
      <c r="D36" s="22"/>
      <c r="E36" s="64"/>
      <c r="F36" s="38"/>
      <c r="G36" s="25"/>
      <c r="H36" s="29"/>
      <c r="I36" s="30"/>
      <c r="J36" s="41"/>
      <c r="K36" s="12"/>
    </row>
    <row r="37" spans="1:11" s="1" customFormat="1" ht="15">
      <c r="A37" s="2"/>
      <c r="B37" s="11"/>
      <c r="C37" s="21"/>
      <c r="D37" s="22"/>
      <c r="E37" s="64"/>
      <c r="F37" s="38"/>
      <c r="G37" s="25"/>
      <c r="H37" s="29"/>
      <c r="I37" s="30"/>
      <c r="J37" s="41"/>
      <c r="K37" s="12"/>
    </row>
    <row r="38" spans="1:11" s="1" customFormat="1" ht="15">
      <c r="A38" s="2"/>
      <c r="B38" s="6"/>
      <c r="C38" s="7"/>
      <c r="D38" s="8"/>
      <c r="E38" s="65"/>
      <c r="F38" s="39"/>
      <c r="G38" s="26"/>
      <c r="H38" s="31">
        <f>SUM(G35:G38)</f>
        <v>0</v>
      </c>
      <c r="I38" s="32"/>
      <c r="J38" s="42">
        <f>H38+I38</f>
        <v>0</v>
      </c>
      <c r="K38" s="9">
        <f>SUM(E35:E38)</f>
        <v>0</v>
      </c>
    </row>
    <row r="39" spans="1:11" s="1" customFormat="1" ht="15">
      <c r="A39" s="2" t="str">
        <f>A35+1&amp;"."</f>
        <v>10.</v>
      </c>
      <c r="B39" s="56" t="s">
        <v>32</v>
      </c>
      <c r="C39" s="3"/>
      <c r="D39" s="23"/>
      <c r="E39" s="63"/>
      <c r="F39" s="37"/>
      <c r="G39" s="24"/>
      <c r="H39" s="27"/>
      <c r="I39" s="33"/>
      <c r="J39" s="43"/>
      <c r="K39" s="10"/>
    </row>
    <row r="40" spans="1:11" s="1" customFormat="1" ht="15">
      <c r="A40" s="2"/>
      <c r="B40" s="44" t="s">
        <v>33</v>
      </c>
      <c r="C40" s="21"/>
      <c r="D40" s="22"/>
      <c r="E40" s="64"/>
      <c r="F40" s="38"/>
      <c r="G40" s="25"/>
      <c r="H40" s="29"/>
      <c r="I40" s="30"/>
      <c r="J40" s="41"/>
      <c r="K40" s="12"/>
    </row>
    <row r="41" spans="1:11" s="1" customFormat="1" ht="15">
      <c r="A41" s="2"/>
      <c r="B41" s="11"/>
      <c r="C41" s="21"/>
      <c r="D41" s="22"/>
      <c r="E41" s="64"/>
      <c r="F41" s="38"/>
      <c r="G41" s="25"/>
      <c r="H41" s="29"/>
      <c r="I41" s="30"/>
      <c r="J41" s="41"/>
      <c r="K41" s="12"/>
    </row>
    <row r="42" spans="1:11" s="1" customFormat="1" ht="15">
      <c r="A42" s="2"/>
      <c r="B42" s="6"/>
      <c r="C42" s="7"/>
      <c r="D42" s="8"/>
      <c r="E42" s="65"/>
      <c r="F42" s="39"/>
      <c r="G42" s="26"/>
      <c r="H42" s="31">
        <f>SUM(G39:G42)</f>
        <v>0</v>
      </c>
      <c r="I42" s="32"/>
      <c r="J42" s="42">
        <f>H42+I42</f>
        <v>0</v>
      </c>
      <c r="K42" s="9">
        <f>SUM(E39:E42)</f>
        <v>0</v>
      </c>
    </row>
    <row r="43" spans="1:11" s="1" customFormat="1" ht="15">
      <c r="A43" s="2" t="str">
        <f>A39+1&amp;"."</f>
        <v>11.</v>
      </c>
      <c r="B43" s="56" t="s">
        <v>34</v>
      </c>
      <c r="C43" s="3"/>
      <c r="D43" s="23"/>
      <c r="E43" s="63"/>
      <c r="F43" s="37"/>
      <c r="G43" s="24"/>
      <c r="H43" s="27"/>
      <c r="I43" s="33"/>
      <c r="J43" s="43"/>
      <c r="K43" s="10"/>
    </row>
    <row r="44" spans="1:11" s="1" customFormat="1" ht="15">
      <c r="A44" s="2"/>
      <c r="B44" s="44" t="s">
        <v>35</v>
      </c>
      <c r="C44" s="21"/>
      <c r="D44" s="22"/>
      <c r="E44" s="64"/>
      <c r="F44" s="38"/>
      <c r="G44" s="25"/>
      <c r="H44" s="29"/>
      <c r="I44" s="30"/>
      <c r="J44" s="41"/>
      <c r="K44" s="12"/>
    </row>
    <row r="45" spans="1:11" s="1" customFormat="1" ht="15">
      <c r="A45" s="2"/>
      <c r="B45" s="44"/>
      <c r="C45" s="21"/>
      <c r="D45" s="22"/>
      <c r="E45" s="64"/>
      <c r="F45" s="38"/>
      <c r="G45" s="25"/>
      <c r="H45" s="29"/>
      <c r="I45" s="30"/>
      <c r="J45" s="41"/>
      <c r="K45" s="12"/>
    </row>
    <row r="46" spans="1:11" s="1" customFormat="1" ht="15">
      <c r="A46" s="2"/>
      <c r="B46" s="6"/>
      <c r="C46" s="7"/>
      <c r="D46" s="8"/>
      <c r="E46" s="65"/>
      <c r="F46" s="39"/>
      <c r="G46" s="26"/>
      <c r="H46" s="31">
        <f>SUM(G43:G46)</f>
        <v>0</v>
      </c>
      <c r="I46" s="32"/>
      <c r="J46" s="42">
        <f>H46+I46</f>
        <v>0</v>
      </c>
      <c r="K46" s="9">
        <f>SUM(E43:E46)</f>
        <v>0</v>
      </c>
    </row>
    <row r="47" spans="1:11" s="1" customFormat="1" ht="15">
      <c r="A47" s="2" t="str">
        <f>A43+1&amp;"."</f>
        <v>12.</v>
      </c>
      <c r="B47" s="56" t="s">
        <v>34</v>
      </c>
      <c r="C47" s="3"/>
      <c r="D47" s="23"/>
      <c r="E47" s="63"/>
      <c r="F47" s="37"/>
      <c r="G47" s="24"/>
      <c r="H47" s="27"/>
      <c r="I47" s="33"/>
      <c r="J47" s="43"/>
      <c r="K47" s="10"/>
    </row>
    <row r="48" spans="1:11" s="1" customFormat="1" ht="15">
      <c r="A48" s="2"/>
      <c r="B48" s="67" t="s">
        <v>36</v>
      </c>
      <c r="C48" s="21"/>
      <c r="D48" s="22"/>
      <c r="E48" s="64"/>
      <c r="F48" s="38"/>
      <c r="G48" s="25"/>
      <c r="H48" s="29"/>
      <c r="I48" s="30"/>
      <c r="J48" s="41"/>
      <c r="K48" s="12"/>
    </row>
    <row r="49" spans="1:11" s="1" customFormat="1" ht="15">
      <c r="A49" s="2"/>
      <c r="B49" s="44" t="s">
        <v>37</v>
      </c>
      <c r="C49" s="21"/>
      <c r="D49" s="22"/>
      <c r="E49" s="64"/>
      <c r="F49" s="38"/>
      <c r="G49" s="25"/>
      <c r="H49" s="29"/>
      <c r="I49" s="30"/>
      <c r="J49" s="41"/>
      <c r="K49" s="12"/>
    </row>
    <row r="50" spans="1:11" s="1" customFormat="1" ht="15">
      <c r="A50" s="2"/>
      <c r="B50" s="6"/>
      <c r="C50" s="7"/>
      <c r="D50" s="8"/>
      <c r="E50" s="65"/>
      <c r="F50" s="39"/>
      <c r="G50" s="26"/>
      <c r="H50" s="31">
        <f>SUM(G47:G50)</f>
        <v>0</v>
      </c>
      <c r="I50" s="32"/>
      <c r="J50" s="42">
        <f>H50+I50</f>
        <v>0</v>
      </c>
      <c r="K50" s="9">
        <f>SUM(E47:E50)</f>
        <v>0</v>
      </c>
    </row>
    <row r="51" spans="1:11" ht="15">
      <c r="A51" s="2" t="str">
        <f>A47+1&amp;"."</f>
        <v>13.</v>
      </c>
      <c r="B51" s="55" t="s">
        <v>38</v>
      </c>
      <c r="C51" s="46"/>
      <c r="D51" s="47"/>
      <c r="E51" s="48"/>
      <c r="F51" s="48"/>
      <c r="G51" s="48"/>
      <c r="H51" s="48">
        <f>SUM(H3:H50)</f>
        <v>0</v>
      </c>
      <c r="I51" s="50">
        <f>SUM(I3:I50)</f>
        <v>0</v>
      </c>
      <c r="J51" s="49">
        <f>SUM(J3:J50)</f>
        <v>0</v>
      </c>
      <c r="K51" s="45">
        <f>SUM(K3:K50)</f>
        <v>0</v>
      </c>
    </row>
    <row r="52" spans="1:11" ht="21" customHeight="1" thickBot="1">
      <c r="A52" s="2" t="str">
        <f>A51+1&amp;"."</f>
        <v>14.</v>
      </c>
      <c r="B52" s="13" t="s">
        <v>12</v>
      </c>
      <c r="C52" s="14"/>
      <c r="D52" s="15"/>
      <c r="E52" s="16"/>
      <c r="F52" s="16"/>
      <c r="G52" s="17"/>
      <c r="H52" s="17"/>
      <c r="I52" s="18"/>
      <c r="J52" s="19">
        <f>J51</f>
        <v>0</v>
      </c>
      <c r="K52" s="20"/>
    </row>
    <row r="53" s="1" customFormat="1" ht="24" customHeight="1"/>
    <row r="54" spans="2:4" s="1" customFormat="1" ht="15">
      <c r="B54" s="36"/>
      <c r="C54" s="36"/>
      <c r="D54" s="36"/>
    </row>
    <row r="55" spans="2:5" ht="15.75" thickBot="1">
      <c r="B55" s="35" t="s">
        <v>7</v>
      </c>
      <c r="C55" s="34"/>
      <c r="D55" s="34"/>
      <c r="E55" s="34"/>
    </row>
    <row r="56" spans="2:7" ht="25.5">
      <c r="B56" s="81" t="s">
        <v>13</v>
      </c>
      <c r="C56" s="84" t="s">
        <v>0</v>
      </c>
      <c r="D56" s="85"/>
      <c r="E56" s="81" t="s">
        <v>8</v>
      </c>
      <c r="F56" s="81" t="s">
        <v>9</v>
      </c>
      <c r="G56" s="61"/>
    </row>
    <row r="57" spans="1:7" ht="19.5" customHeight="1">
      <c r="A57" s="2" t="str">
        <f>1&amp;"."</f>
        <v>1.</v>
      </c>
      <c r="B57" s="57"/>
      <c r="C57" s="88"/>
      <c r="D57" s="89"/>
      <c r="E57" s="59"/>
      <c r="F57" s="59"/>
      <c r="G57" s="62"/>
    </row>
    <row r="58" spans="1:7" s="1" customFormat="1" ht="19.5" customHeight="1">
      <c r="A58" s="2" t="str">
        <f>A57+1&amp;"."</f>
        <v>2.</v>
      </c>
      <c r="B58" s="58"/>
      <c r="C58" s="82"/>
      <c r="D58" s="83"/>
      <c r="E58" s="60"/>
      <c r="F58" s="60"/>
      <c r="G58" s="62"/>
    </row>
    <row r="59" spans="1:7" s="1" customFormat="1" ht="19.5" customHeight="1">
      <c r="A59" s="2" t="str">
        <f aca="true" t="shared" si="0" ref="A59:A66">A58+1&amp;"."</f>
        <v>3.</v>
      </c>
      <c r="B59" s="58"/>
      <c r="C59" s="82"/>
      <c r="D59" s="83"/>
      <c r="E59" s="60"/>
      <c r="F59" s="60"/>
      <c r="G59" s="62"/>
    </row>
    <row r="60" spans="1:7" s="1" customFormat="1" ht="19.5" customHeight="1">
      <c r="A60" s="2" t="str">
        <f t="shared" si="0"/>
        <v>4.</v>
      </c>
      <c r="B60" s="58"/>
      <c r="C60" s="82"/>
      <c r="D60" s="83"/>
      <c r="E60" s="60"/>
      <c r="F60" s="60"/>
      <c r="G60" s="62"/>
    </row>
    <row r="61" spans="1:7" s="1" customFormat="1" ht="19.5" customHeight="1">
      <c r="A61" s="2" t="str">
        <f t="shared" si="0"/>
        <v>5.</v>
      </c>
      <c r="B61" s="58"/>
      <c r="C61" s="82"/>
      <c r="D61" s="83"/>
      <c r="E61" s="60"/>
      <c r="F61" s="60"/>
      <c r="G61" s="62"/>
    </row>
    <row r="62" spans="1:7" s="1" customFormat="1" ht="19.5" customHeight="1">
      <c r="A62" s="2" t="str">
        <f t="shared" si="0"/>
        <v>6.</v>
      </c>
      <c r="B62" s="58"/>
      <c r="C62" s="82"/>
      <c r="D62" s="83"/>
      <c r="E62" s="60"/>
      <c r="F62" s="60"/>
      <c r="G62" s="62"/>
    </row>
    <row r="63" spans="1:7" s="1" customFormat="1" ht="19.5" customHeight="1">
      <c r="A63" s="2" t="str">
        <f t="shared" si="0"/>
        <v>7.</v>
      </c>
      <c r="B63" s="58"/>
      <c r="C63" s="82"/>
      <c r="D63" s="83"/>
      <c r="E63" s="60"/>
      <c r="F63" s="60"/>
      <c r="G63" s="62"/>
    </row>
    <row r="64" spans="1:7" s="1" customFormat="1" ht="19.5" customHeight="1">
      <c r="A64" s="2" t="str">
        <f t="shared" si="0"/>
        <v>8.</v>
      </c>
      <c r="B64" s="58"/>
      <c r="C64" s="82"/>
      <c r="D64" s="83"/>
      <c r="E64" s="60"/>
      <c r="F64" s="60"/>
      <c r="G64" s="62"/>
    </row>
    <row r="65" spans="1:7" s="1" customFormat="1" ht="19.5" customHeight="1">
      <c r="A65" s="2" t="str">
        <f t="shared" si="0"/>
        <v>9.</v>
      </c>
      <c r="B65" s="58"/>
      <c r="C65" s="82"/>
      <c r="D65" s="83"/>
      <c r="E65" s="60"/>
      <c r="F65" s="60"/>
      <c r="G65" s="62"/>
    </row>
    <row r="66" spans="1:7" s="1" customFormat="1" ht="19.5" customHeight="1" thickBot="1">
      <c r="A66" s="2" t="str">
        <f t="shared" si="0"/>
        <v>10.</v>
      </c>
      <c r="B66" s="68"/>
      <c r="C66" s="86"/>
      <c r="D66" s="87"/>
      <c r="E66" s="69"/>
      <c r="F66" s="69"/>
      <c r="G66" s="62"/>
    </row>
    <row r="68" spans="2:5" s="1" customFormat="1" ht="15.75" thickBot="1">
      <c r="B68" s="35" t="s">
        <v>39</v>
      </c>
      <c r="C68" s="34"/>
      <c r="D68" s="34"/>
      <c r="E68" s="34"/>
    </row>
    <row r="69" spans="2:7" s="1" customFormat="1" ht="15">
      <c r="B69" s="79" t="s">
        <v>40</v>
      </c>
      <c r="C69" s="80" t="s">
        <v>41</v>
      </c>
      <c r="D69" s="70"/>
      <c r="E69" s="61"/>
      <c r="F69" s="61"/>
      <c r="G69" s="61"/>
    </row>
    <row r="70" spans="1:7" s="1" customFormat="1" ht="19.5" customHeight="1">
      <c r="A70" s="2" t="str">
        <f>1&amp;"."</f>
        <v>1.</v>
      </c>
      <c r="B70" s="76" t="s">
        <v>42</v>
      </c>
      <c r="C70" s="73"/>
      <c r="D70" s="71"/>
      <c r="E70" s="62"/>
      <c r="F70" s="62"/>
      <c r="G70" s="62"/>
    </row>
    <row r="71" spans="1:7" s="1" customFormat="1" ht="19.5" customHeight="1">
      <c r="A71" s="2" t="str">
        <f>A70+1&amp;"."</f>
        <v>2.</v>
      </c>
      <c r="B71" s="77" t="s">
        <v>45</v>
      </c>
      <c r="C71" s="74"/>
      <c r="D71" s="72"/>
      <c r="E71" s="62"/>
      <c r="F71" s="62"/>
      <c r="G71" s="62"/>
    </row>
    <row r="72" spans="1:7" s="1" customFormat="1" ht="19.5" customHeight="1">
      <c r="A72" s="2" t="str">
        <f>A71+1&amp;"."</f>
        <v>3.</v>
      </c>
      <c r="B72" s="77"/>
      <c r="C72" s="74"/>
      <c r="D72" s="72"/>
      <c r="E72" s="62"/>
      <c r="F72" s="62"/>
      <c r="G72" s="62"/>
    </row>
    <row r="73" spans="1:7" s="1" customFormat="1" ht="19.5" customHeight="1">
      <c r="A73" s="2" t="str">
        <f>A72+1&amp;"."</f>
        <v>4.</v>
      </c>
      <c r="B73" s="77"/>
      <c r="C73" s="74"/>
      <c r="D73" s="72"/>
      <c r="E73" s="62"/>
      <c r="F73" s="62"/>
      <c r="G73" s="62"/>
    </row>
    <row r="74" spans="1:7" s="1" customFormat="1" ht="19.5" customHeight="1" thickBot="1">
      <c r="A74" s="2" t="str">
        <f>A73+1&amp;"."</f>
        <v>5.</v>
      </c>
      <c r="B74" s="78"/>
      <c r="C74" s="75"/>
      <c r="D74" s="72"/>
      <c r="E74" s="62"/>
      <c r="F74" s="62"/>
      <c r="G74" s="62"/>
    </row>
  </sheetData>
  <sheetProtection/>
  <mergeCells count="11">
    <mergeCell ref="C65:D65"/>
    <mergeCell ref="C56:D56"/>
    <mergeCell ref="C66:D66"/>
    <mergeCell ref="C58:D58"/>
    <mergeCell ref="C57:D57"/>
    <mergeCell ref="C64:D64"/>
    <mergeCell ref="C63:D63"/>
    <mergeCell ref="C62:D62"/>
    <mergeCell ref="C61:D61"/>
    <mergeCell ref="C60:D60"/>
    <mergeCell ref="C59:D59"/>
  </mergeCells>
  <printOptions/>
  <pageMargins left="0.7" right="0.7" top="0.75" bottom="0.75" header="0.3" footer="0.3"/>
  <pageSetup horizontalDpi="600" verticalDpi="600" orientation="landscape" paperSize="5" scale="64" r:id="rId1"/>
  <headerFooter>
    <oddHeader>&amp;C&amp;"-,Bold"&amp;14APPENDIX 3 - PRICING FORM
</oddHeader>
    <oddFooter>&amp;LRFP PS20161585&amp;CDESIGN AND CONSTRUCTION ADMINISTRATION SERVICES FOR THE PANDORA PARK AND CEDAR COTTAGE PARK SPORTS COURT UPGRADES&amp;RPage &amp;P of &amp;N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Debra Barnes</Manager>
  <Company>Park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PS20161585 - RFP - Appendix 3 - Pricing Form</dc:title>
  <dc:subject>Pricing Form</dc:subject>
  <dc:creator>Gamaliel Martinez</dc:creator>
  <cp:keywords/>
  <dc:description>CM: Andrew Matterson</dc:description>
  <cp:lastModifiedBy>Tamara Jackson</cp:lastModifiedBy>
  <cp:lastPrinted>2016-12-08T17:15:01Z</cp:lastPrinted>
  <dcterms:created xsi:type="dcterms:W3CDTF">2013-05-03T20:11:00Z</dcterms:created>
  <dcterms:modified xsi:type="dcterms:W3CDTF">2016-12-15T23:00:37Z</dcterms:modified>
  <cp:category>Construction</cp:category>
  <cp:version/>
  <cp:contentType/>
  <cp:contentStatus/>
</cp:coreProperties>
</file>