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5" activeTab="0"/>
  </bookViews>
  <sheets>
    <sheet name="Data" sheetId="1" r:id="rId1"/>
  </sheets>
  <definedNames>
    <definedName name="_xlnm._FilterDatabase" localSheetId="0" hidden="1">'Data'!$A$1:$CD$497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<sst xmlns="http://schemas.openxmlformats.org/spreadsheetml/2006/main" count="18339" uniqueCount="5515">
  <si>
    <t>propertyviewerid</t>
  </si>
  <si>
    <t>land_coordinate</t>
  </si>
  <si>
    <t>cov_legacy_id</t>
  </si>
  <si>
    <t>site_id</t>
  </si>
  <si>
    <t>neighborhood</t>
  </si>
  <si>
    <t>multi_family_recycling</t>
  </si>
  <si>
    <t>garbage_collection</t>
  </si>
  <si>
    <t>nearest_fire_hall</t>
  </si>
  <si>
    <t>nearest_fire_hall_address</t>
  </si>
  <si>
    <t>distance_to_nearest_fire_hall</t>
  </si>
  <si>
    <t>responding_fire_hall</t>
  </si>
  <si>
    <t>responding_fire_hall_address</t>
  </si>
  <si>
    <t>CENTROID_X</t>
  </si>
  <si>
    <t>CENTROID_Y</t>
  </si>
  <si>
    <t>CENTROID_Z</t>
  </si>
  <si>
    <t>Row_</t>
  </si>
  <si>
    <t>Account_Number</t>
  </si>
  <si>
    <t>Service_Charge_Name</t>
  </si>
  <si>
    <t>Service_Units</t>
  </si>
  <si>
    <t>Service_Billing_Start_Date</t>
  </si>
  <si>
    <t>Service_Billing_Stop_Date</t>
  </si>
  <si>
    <t>Service_Start_Date</t>
  </si>
  <si>
    <t>Service_Stop_Date</t>
  </si>
  <si>
    <t>Service_Reference</t>
  </si>
  <si>
    <t>Service_Notes</t>
  </si>
  <si>
    <t>Billing_Category</t>
  </si>
  <si>
    <t>Billing_Cycle</t>
  </si>
  <si>
    <t>Route</t>
  </si>
  <si>
    <t>Route_Sequence</t>
  </si>
  <si>
    <t>Account_Type</t>
  </si>
  <si>
    <t>Account_Units</t>
  </si>
  <si>
    <t>Account_Description</t>
  </si>
  <si>
    <t>Civic_Address_Unit</t>
  </si>
  <si>
    <t>Civic_Address_House</t>
  </si>
  <si>
    <t>Civic_Address_Street</t>
  </si>
  <si>
    <t>Civic_Address_City</t>
  </si>
  <si>
    <t>Civic_Address_Province</t>
  </si>
  <si>
    <t>Civic_Address_Postal_Code</t>
  </si>
  <si>
    <t>Property_Type</t>
  </si>
  <si>
    <t>Property_Active_Date</t>
  </si>
  <si>
    <t>Property_Inactive_Date</t>
  </si>
  <si>
    <t>Property_Number</t>
  </si>
  <si>
    <t>Folio_Number_Raw</t>
  </si>
  <si>
    <t>Folio_Number</t>
  </si>
  <si>
    <t>PID</t>
  </si>
  <si>
    <t>Plan_Number</t>
  </si>
  <si>
    <t>Lot</t>
  </si>
  <si>
    <t>Block</t>
  </si>
  <si>
    <t>Account_Start_Date</t>
  </si>
  <si>
    <t>Account_Stop_Date</t>
  </si>
  <si>
    <t>Account_Days_Inactive</t>
  </si>
  <si>
    <t>Track_Land_Owner_Changes</t>
  </si>
  <si>
    <t>Roll_to_Taxes</t>
  </si>
  <si>
    <t>Account_Credit_Transfer_Flag</t>
  </si>
  <si>
    <t>Derived_Cons__Start_Date</t>
  </si>
  <si>
    <t>Account_Contact</t>
  </si>
  <si>
    <t>Account_Pull_List</t>
  </si>
  <si>
    <t>Account_Bill_Note</t>
  </si>
  <si>
    <t>xCoordinate</t>
  </si>
  <si>
    <t>yCoordinate</t>
  </si>
  <si>
    <t>Street_Number</t>
  </si>
  <si>
    <t>Street_Name</t>
  </si>
  <si>
    <t>UTM_X</t>
  </si>
  <si>
    <t>UTM_Y</t>
  </si>
  <si>
    <t>Service_Size</t>
  </si>
  <si>
    <t>Service_Material</t>
  </si>
  <si>
    <t>Install_Date</t>
  </si>
  <si>
    <t>Renewed_Date</t>
  </si>
  <si>
    <t>Asset_Status</t>
  </si>
  <si>
    <t>UNITID</t>
  </si>
  <si>
    <t>Meter_Status</t>
  </si>
  <si>
    <t>Type</t>
  </si>
  <si>
    <t>Shape_Length</t>
  </si>
  <si>
    <t>Shape_Area</t>
  </si>
  <si>
    <t>79015034</t>
  </si>
  <si>
    <t>__FJ0C5O</t>
  </si>
  <si>
    <t>009677267</t>
  </si>
  <si>
    <t>Oakridge</t>
  </si>
  <si>
    <t>Blue</t>
  </si>
  <si>
    <t>Blue South</t>
  </si>
  <si>
    <t>22</t>
  </si>
  <si>
    <t>1005 W 59th Av</t>
  </si>
  <si>
    <t>952.4480949801913</t>
  </si>
  <si>
    <t>WATER - SFD + LANEWAY HOUSE</t>
  </si>
  <si>
    <t>ANNUAL ON TAXES</t>
  </si>
  <si>
    <t>BILLING CYCLE FOR ROUTE 1000</t>
  </si>
  <si>
    <t>RESIDENTIAL</t>
  </si>
  <si>
    <t>49TH AVE W</t>
  </si>
  <si>
    <t>VANCOUVER</t>
  </si>
  <si>
    <t>BC</t>
  </si>
  <si>
    <t>V5Z 2S9</t>
  </si>
  <si>
    <t>LAND</t>
  </si>
  <si>
    <t>790-150-34-0000</t>
  </si>
  <si>
    <t>009-677-267</t>
  </si>
  <si>
    <t>VAP9388</t>
  </si>
  <si>
    <t>C</t>
  </si>
  <si>
    <t>NO</t>
  </si>
  <si>
    <t>W 49TH AV</t>
  </si>
  <si>
    <t>COP</t>
  </si>
  <si>
    <t>Domestic</t>
  </si>
  <si>
    <t>07-02-2012</t>
  </si>
  <si>
    <t>IN_SERVICE</t>
  </si>
  <si>
    <t>H651268</t>
  </si>
  <si>
    <t>05072324</t>
  </si>
  <si>
    <t>__FJ1GD4</t>
  </si>
  <si>
    <t>010933018</t>
  </si>
  <si>
    <t>Dunbar-Southlands</t>
  </si>
  <si>
    <t>Red</t>
  </si>
  <si>
    <t>Red South</t>
  </si>
  <si>
    <t>21</t>
  </si>
  <si>
    <t>5425 Carnarvon St</t>
  </si>
  <si>
    <t>910.3996833366172</t>
  </si>
  <si>
    <t>4620 BLENHEIM ST - LANEWAY HOUSE</t>
  </si>
  <si>
    <t>BLENHEIM ST</t>
  </si>
  <si>
    <t>V6L 3A4</t>
  </si>
  <si>
    <t>050-723-24-0000</t>
  </si>
  <si>
    <t>010-933-018</t>
  </si>
  <si>
    <t>VAP6248</t>
  </si>
  <si>
    <t>B</t>
  </si>
  <si>
    <t>16-07-2012</t>
  </si>
  <si>
    <t>H781417</t>
  </si>
  <si>
    <t>81818413</t>
  </si>
  <si>
    <t>__FJ1MDA</t>
  </si>
  <si>
    <t>002818779</t>
  </si>
  <si>
    <t>Sunset</t>
  </si>
  <si>
    <t>Green</t>
  </si>
  <si>
    <t>Green South</t>
  </si>
  <si>
    <t>1769.1779509100156</t>
  </si>
  <si>
    <t>62ND AVE E</t>
  </si>
  <si>
    <t>V5X 2E7</t>
  </si>
  <si>
    <t>818-184-13-0000</t>
  </si>
  <si>
    <t>002-818-779</t>
  </si>
  <si>
    <t>VAP3065</t>
  </si>
  <si>
    <t>9</t>
  </si>
  <si>
    <t>E 62ND AV</t>
  </si>
  <si>
    <t>21-10-2008</t>
  </si>
  <si>
    <t>H343380</t>
  </si>
  <si>
    <t>71030096</t>
  </si>
  <si>
    <t>__FJ2FIK</t>
  </si>
  <si>
    <t>002844486</t>
  </si>
  <si>
    <t>Renfrew-Collingwood</t>
  </si>
  <si>
    <t>Yellow</t>
  </si>
  <si>
    <t>Yellow North</t>
  </si>
  <si>
    <t>15</t>
  </si>
  <si>
    <t>3003 E 22nd Av</t>
  </si>
  <si>
    <t>1004.9712040521745</t>
  </si>
  <si>
    <t>WATER - SFD + SUITE + LANEWAY HOUSE</t>
  </si>
  <si>
    <t>SEC STE = 3376; LWH = 3372</t>
  </si>
  <si>
    <t>29TH AVE E</t>
  </si>
  <si>
    <t>V5R 1W8</t>
  </si>
  <si>
    <t>710-300-96-0000</t>
  </si>
  <si>
    <t>002-844-486</t>
  </si>
  <si>
    <t>VAP2603</t>
  </si>
  <si>
    <t>6</t>
  </si>
  <si>
    <t>E 29TH AV</t>
  </si>
  <si>
    <t>02-09-2011</t>
  </si>
  <si>
    <t>H655761</t>
  </si>
  <si>
    <t>70603721</t>
  </si>
  <si>
    <t>__FJ0EIK</t>
  </si>
  <si>
    <t>009611215</t>
  </si>
  <si>
    <t>Red North</t>
  </si>
  <si>
    <t>19</t>
  </si>
  <si>
    <t>4396 W 12th Av</t>
  </si>
  <si>
    <t>1685.3889382273526</t>
  </si>
  <si>
    <t>23RD AVE W</t>
  </si>
  <si>
    <t>V6S 1K6</t>
  </si>
  <si>
    <t>706-037-21-0000</t>
  </si>
  <si>
    <t>009-611-215</t>
  </si>
  <si>
    <t>VAP4410</t>
  </si>
  <si>
    <t>14</t>
  </si>
  <si>
    <t>W 23RD AV</t>
  </si>
  <si>
    <t>23-08-1995</t>
  </si>
  <si>
    <t>H87415</t>
  </si>
  <si>
    <t>Fire/Dmstc</t>
  </si>
  <si>
    <t>30771576</t>
  </si>
  <si>
    <t>__FIZ2T6</t>
  </si>
  <si>
    <t>009121170</t>
  </si>
  <si>
    <t>Killarney</t>
  </si>
  <si>
    <t>1622.2579502193676</t>
  </si>
  <si>
    <t>PAYNE ST</t>
  </si>
  <si>
    <t>V5R 4J6</t>
  </si>
  <si>
    <t>307-715-76-0000</t>
  </si>
  <si>
    <t>009-121-170</t>
  </si>
  <si>
    <t>VAP11284</t>
  </si>
  <si>
    <t>18-01-2011</t>
  </si>
  <si>
    <t>H648588</t>
  </si>
  <si>
    <t>73825020</t>
  </si>
  <si>
    <t>__FIZEC8</t>
  </si>
  <si>
    <t>008589836</t>
  </si>
  <si>
    <t>Kensington-Cedar Cottage</t>
  </si>
  <si>
    <t>20</t>
  </si>
  <si>
    <t>5402 Victoria Drive</t>
  </si>
  <si>
    <t>92.06836548251421</t>
  </si>
  <si>
    <t>37TH AVE E</t>
  </si>
  <si>
    <t>V5P 1G2</t>
  </si>
  <si>
    <t>738-250-20-0000</t>
  </si>
  <si>
    <t>008-589-836</t>
  </si>
  <si>
    <t>VAP1700</t>
  </si>
  <si>
    <t>29</t>
  </si>
  <si>
    <t>E 37TH AV</t>
  </si>
  <si>
    <t>25-09-2009</t>
  </si>
  <si>
    <t>H327243</t>
  </si>
  <si>
    <t>05570670</t>
  </si>
  <si>
    <t>__FJ0B86</t>
  </si>
  <si>
    <t>011128666</t>
  </si>
  <si>
    <t>12</t>
  </si>
  <si>
    <t>2460 Balaclava St</t>
  </si>
  <si>
    <t>1464.637180320907</t>
  </si>
  <si>
    <t>3960 QUESNEL DR - LANEWAY HOUSE</t>
  </si>
  <si>
    <t>QUESNEL DR</t>
  </si>
  <si>
    <t>V6L 2X2</t>
  </si>
  <si>
    <t>055-706-70-0000</t>
  </si>
  <si>
    <t>011-128-666</t>
  </si>
  <si>
    <t>VAP5532</t>
  </si>
  <si>
    <t>11</t>
  </si>
  <si>
    <t>QUESNEL DRIVE</t>
  </si>
  <si>
    <t>26-08-2011</t>
  </si>
  <si>
    <t>H783471</t>
  </si>
  <si>
    <t>67405885</t>
  </si>
  <si>
    <t>__FJ26R6</t>
  </si>
  <si>
    <t>011234016</t>
  </si>
  <si>
    <t>Kitsilano</t>
  </si>
  <si>
    <t>227.85355710444486</t>
  </si>
  <si>
    <t>LWH = 3011</t>
  </si>
  <si>
    <t>11TH AVE W</t>
  </si>
  <si>
    <t>V6K 2M5</t>
  </si>
  <si>
    <t>674-058-85-0000</t>
  </si>
  <si>
    <t>011-234-016</t>
  </si>
  <si>
    <t>VAP5083</t>
  </si>
  <si>
    <t>10</t>
  </si>
  <si>
    <t>W 11TH AV</t>
  </si>
  <si>
    <t>24-01-2011</t>
  </si>
  <si>
    <t>H650532</t>
  </si>
  <si>
    <t>70127519</t>
  </si>
  <si>
    <t>__FJ0MTW</t>
  </si>
  <si>
    <t>010793780</t>
  </si>
  <si>
    <t>Purple</t>
  </si>
  <si>
    <t>Purple South</t>
  </si>
  <si>
    <t>537.9415025418086</t>
  </si>
  <si>
    <t>23RD AVE E</t>
  </si>
  <si>
    <t>V5R 1A7</t>
  </si>
  <si>
    <t>701-275-19-0000</t>
  </si>
  <si>
    <t>010-793-780</t>
  </si>
  <si>
    <t>VAP1573</t>
  </si>
  <si>
    <t>31</t>
  </si>
  <si>
    <t>E 23RD AV</t>
  </si>
  <si>
    <t>06-01-2011</t>
  </si>
  <si>
    <t>H641856</t>
  </si>
  <si>
    <t>29861153</t>
  </si>
  <si>
    <t>__FIYKII</t>
  </si>
  <si>
    <t>012349763</t>
  </si>
  <si>
    <t>Hastings-Sunrise</t>
  </si>
  <si>
    <t>Purple North</t>
  </si>
  <si>
    <t>2804 Venables St</t>
  </si>
  <si>
    <t>1005.4203703244922</t>
  </si>
  <si>
    <t>RUPERT ST</t>
  </si>
  <si>
    <t>V5K 4L6</t>
  </si>
  <si>
    <t>298-611-53-0000</t>
  </si>
  <si>
    <t>012-349-763</t>
  </si>
  <si>
    <t>VAP3672</t>
  </si>
  <si>
    <t>10-02-2011</t>
  </si>
  <si>
    <t>H651285</t>
  </si>
  <si>
    <t>23675014</t>
  </si>
  <si>
    <t>__FJ1FH2</t>
  </si>
  <si>
    <t>008372586</t>
  </si>
  <si>
    <t>Victoria-Fraserview</t>
  </si>
  <si>
    <t>656.5987445365371</t>
  </si>
  <si>
    <t>5756 FLEMING ST - LANEWAY HOUSE</t>
  </si>
  <si>
    <t>FLEMING ST</t>
  </si>
  <si>
    <t>V5P 3G3</t>
  </si>
  <si>
    <t>236-750-14-0000</t>
  </si>
  <si>
    <t>008-372-586</t>
  </si>
  <si>
    <t>VAP1615</t>
  </si>
  <si>
    <t>24-07-1996</t>
  </si>
  <si>
    <t>H159349</t>
  </si>
  <si>
    <t>68307292</t>
  </si>
  <si>
    <t>__FIYUMW</t>
  </si>
  <si>
    <t>011140445</t>
  </si>
  <si>
    <t>Blue North</t>
  </si>
  <si>
    <t>788.8496735882347</t>
  </si>
  <si>
    <t>TRAFALGAR ST</t>
  </si>
  <si>
    <t>V6K 0A9</t>
  </si>
  <si>
    <t>683-072-92-0000</t>
  </si>
  <si>
    <t>011-140-445</t>
  </si>
  <si>
    <t>VAP5494</t>
  </si>
  <si>
    <t>8</t>
  </si>
  <si>
    <t>H647707</t>
  </si>
  <si>
    <t>69804056</t>
  </si>
  <si>
    <t>__FJ0EAG</t>
  </si>
  <si>
    <t>011779314</t>
  </si>
  <si>
    <t>1412.2138786046914</t>
  </si>
  <si>
    <t>21ST AVE W</t>
  </si>
  <si>
    <t>V6S 1G9</t>
  </si>
  <si>
    <t>698-040-56-0000</t>
  </si>
  <si>
    <t>011-779-314</t>
  </si>
  <si>
    <t>VAP4172</t>
  </si>
  <si>
    <t>2</t>
  </si>
  <si>
    <t>W 21ST AV</t>
  </si>
  <si>
    <t>28-01-2010</t>
  </si>
  <si>
    <t>H655427</t>
  </si>
  <si>
    <t>73905493</t>
  </si>
  <si>
    <t>__FJ1NZG</t>
  </si>
  <si>
    <t>012570371</t>
  </si>
  <si>
    <t>156.42020258014594</t>
  </si>
  <si>
    <t>LWH = 5255 CARNARVON ST</t>
  </si>
  <si>
    <t>37TH AVE W</t>
  </si>
  <si>
    <t>V6N 2V1</t>
  </si>
  <si>
    <t>739-054-93-0000</t>
  </si>
  <si>
    <t>012-570-371</t>
  </si>
  <si>
    <t>VAP3591</t>
  </si>
  <si>
    <t>48</t>
  </si>
  <si>
    <t>CARNARVON ST</t>
  </si>
  <si>
    <t>28-03-2011</t>
  </si>
  <si>
    <t>H649676</t>
  </si>
  <si>
    <t>74821294</t>
  </si>
  <si>
    <t>__FJ14JG</t>
  </si>
  <si>
    <t>010658751</t>
  </si>
  <si>
    <t>1621.9025555367346</t>
  </si>
  <si>
    <t>40TH AVE E</t>
  </si>
  <si>
    <t>V5W 1M2</t>
  </si>
  <si>
    <t>748-212-94-0000</t>
  </si>
  <si>
    <t>010-658-751</t>
  </si>
  <si>
    <t>VAP7337</t>
  </si>
  <si>
    <t>E 40TH AV</t>
  </si>
  <si>
    <t>21-01-2011</t>
  </si>
  <si>
    <t>H647714</t>
  </si>
  <si>
    <t>73307972</t>
  </si>
  <si>
    <t>__FJ10HY</t>
  </si>
  <si>
    <t>011297891</t>
  </si>
  <si>
    <t>Arbutus-Ridge</t>
  </si>
  <si>
    <t>Kerrisdale</t>
  </si>
  <si>
    <t>1121.0116818757876</t>
  </si>
  <si>
    <t>LWH: 2230 W 35TH</t>
  </si>
  <si>
    <t>35TH AVE W</t>
  </si>
  <si>
    <t>V6M 1J5</t>
  </si>
  <si>
    <t>733-079-72-0000</t>
  </si>
  <si>
    <t>011-297-891</t>
  </si>
  <si>
    <t>VAP4855</t>
  </si>
  <si>
    <t>5</t>
  </si>
  <si>
    <t>W 35TH AV</t>
  </si>
  <si>
    <t>23-06-2011</t>
  </si>
  <si>
    <t>H649834</t>
  </si>
  <si>
    <t>72230678</t>
  </si>
  <si>
    <t>__FJ044Y</t>
  </si>
  <si>
    <t>009803998</t>
  </si>
  <si>
    <t>3090 E 54th Av</t>
  </si>
  <si>
    <t>1860.36401816499</t>
  </si>
  <si>
    <t>EUCLID AVE</t>
  </si>
  <si>
    <t>V5R 5G4</t>
  </si>
  <si>
    <t>722-306-78-0000</t>
  </si>
  <si>
    <t>009-803-998</t>
  </si>
  <si>
    <t>VAP3595</t>
  </si>
  <si>
    <t>EUCLID AV</t>
  </si>
  <si>
    <t>20-09-2004</t>
  </si>
  <si>
    <t>H108531</t>
  </si>
  <si>
    <t>14282349</t>
  </si>
  <si>
    <t>__FIY8JK</t>
  </si>
  <si>
    <t>013049861</t>
  </si>
  <si>
    <t>Marpole</t>
  </si>
  <si>
    <t>762.7186654124266</t>
  </si>
  <si>
    <t>MONTCALM ST</t>
  </si>
  <si>
    <t>V6P 4P4</t>
  </si>
  <si>
    <t>142-823-49-0000</t>
  </si>
  <si>
    <t>013-049-861</t>
  </si>
  <si>
    <t>VAP3217</t>
  </si>
  <si>
    <t>8151 MONTCALM ST - LANEWAY HOUSE</t>
  </si>
  <si>
    <t>15-01-2010</t>
  </si>
  <si>
    <t>H655136</t>
  </si>
  <si>
    <t>27075020</t>
  </si>
  <si>
    <t>__FIZPM6</t>
  </si>
  <si>
    <t>011459794</t>
  </si>
  <si>
    <t>806.579363769282</t>
  </si>
  <si>
    <t>LWH = 5726 CLARENDON ST</t>
  </si>
  <si>
    <t>CLARENDON ST</t>
  </si>
  <si>
    <t>V5R 3K3</t>
  </si>
  <si>
    <t>270-750-20-0000</t>
  </si>
  <si>
    <t>011-459-794</t>
  </si>
  <si>
    <t>VAP4615</t>
  </si>
  <si>
    <t>02-11-2010</t>
  </si>
  <si>
    <t>H643707</t>
  </si>
  <si>
    <t>63427713</t>
  </si>
  <si>
    <t>__FJ0HNI</t>
  </si>
  <si>
    <t>009292411</t>
  </si>
  <si>
    <t>1029.7692543978221</t>
  </si>
  <si>
    <t>1805 Victoria Drive</t>
  </si>
  <si>
    <t>4TH AVE E</t>
  </si>
  <si>
    <t>V5M 1K9</t>
  </si>
  <si>
    <t>634-277-13-0000</t>
  </si>
  <si>
    <t>009-292-411</t>
  </si>
  <si>
    <t>VAP3775</t>
  </si>
  <si>
    <t>33</t>
  </si>
  <si>
    <t>E 4TH AV</t>
  </si>
  <si>
    <t>24-11-2010</t>
  </si>
  <si>
    <t>H646905</t>
  </si>
  <si>
    <t>82709028</t>
  </si>
  <si>
    <t>__FIY9DW</t>
  </si>
  <si>
    <t>004280431</t>
  </si>
  <si>
    <t>1529.1639115648945</t>
  </si>
  <si>
    <t>68TH AVE W</t>
  </si>
  <si>
    <t>V6P 2W1</t>
  </si>
  <si>
    <t>827-090-28-0000</t>
  </si>
  <si>
    <t>004-280-431</t>
  </si>
  <si>
    <t>VAP8241</t>
  </si>
  <si>
    <t>W 68TH AV</t>
  </si>
  <si>
    <t>24-03-2011</t>
  </si>
  <si>
    <t>H751470</t>
  </si>
  <si>
    <t>70619729</t>
  </si>
  <si>
    <t>__FJFBPL</t>
  </si>
  <si>
    <t>025714473</t>
  </si>
  <si>
    <t>Riley Park</t>
  </si>
  <si>
    <t>Green North</t>
  </si>
  <si>
    <t>13</t>
  </si>
  <si>
    <t>4013 Prince Albert St</t>
  </si>
  <si>
    <t>580.4252137486934</t>
  </si>
  <si>
    <t>V5V 1X7</t>
  </si>
  <si>
    <t>706-197-29-0000</t>
  </si>
  <si>
    <t>025-714-473</t>
  </si>
  <si>
    <t>BCP5838</t>
  </si>
  <si>
    <t>A</t>
  </si>
  <si>
    <t>08-01-2002</t>
  </si>
  <si>
    <t>H67136</t>
  </si>
  <si>
    <t>SouthCambie</t>
  </si>
  <si>
    <t>18</t>
  </si>
  <si>
    <t>1375 W 38th Av</t>
  </si>
  <si>
    <t>27TH AVE W</t>
  </si>
  <si>
    <t>1</t>
  </si>
  <si>
    <t>YES</t>
  </si>
  <si>
    <t>W 27TH AV</t>
  </si>
  <si>
    <t>29660455</t>
  </si>
  <si>
    <t>__FIYIPQ</t>
  </si>
  <si>
    <t>013070991</t>
  </si>
  <si>
    <t>706.9431380853298</t>
  </si>
  <si>
    <t>WINDERMERE ST</t>
  </si>
  <si>
    <t>V5K 4J9</t>
  </si>
  <si>
    <t>296-604-55-0000</t>
  </si>
  <si>
    <t>013-070-991</t>
  </si>
  <si>
    <t>VAP3191</t>
  </si>
  <si>
    <t>73</t>
  </si>
  <si>
    <t>PENNER, RICHARD</t>
  </si>
  <si>
    <t>30-12-2009</t>
  </si>
  <si>
    <t>H804708</t>
  </si>
  <si>
    <t>82515675</t>
  </si>
  <si>
    <t>__FJ07NM</t>
  </si>
  <si>
    <t>010274324</t>
  </si>
  <si>
    <t>865.3982150044056</t>
  </si>
  <si>
    <t>66TH AVE W</t>
  </si>
  <si>
    <t>V6P 2R4</t>
  </si>
  <si>
    <t>825-156-75-0000</t>
  </si>
  <si>
    <t>010-274-324</t>
  </si>
  <si>
    <t>VAP8023</t>
  </si>
  <si>
    <t>W 66TH AV</t>
  </si>
  <si>
    <t>11-01-2010</t>
  </si>
  <si>
    <t>H655383</t>
  </si>
  <si>
    <t>73907161</t>
  </si>
  <si>
    <t>__FJ1NJE</t>
  </si>
  <si>
    <t>007041870</t>
  </si>
  <si>
    <t>521.1248125733969</t>
  </si>
  <si>
    <t>V6N 2T5</t>
  </si>
  <si>
    <t>739-071-61-0000</t>
  </si>
  <si>
    <t>007-041-870</t>
  </si>
  <si>
    <t>19224</t>
  </si>
  <si>
    <t>L</t>
  </si>
  <si>
    <t>W 37TH AV</t>
  </si>
  <si>
    <t>23-03-2012</t>
  </si>
  <si>
    <t>H785803</t>
  </si>
  <si>
    <t>80718832</t>
  </si>
  <si>
    <t>__FJ2DXM</t>
  </si>
  <si>
    <t>010622705</t>
  </si>
  <si>
    <t>1904.5315256749386</t>
  </si>
  <si>
    <t>56TH AVE E</t>
  </si>
  <si>
    <t>V5X 1R1</t>
  </si>
  <si>
    <t>807-188-32-0000</t>
  </si>
  <si>
    <t>010-622-705</t>
  </si>
  <si>
    <t>VAP7418</t>
  </si>
  <si>
    <t>E 56TH AV</t>
  </si>
  <si>
    <t>15-04-2011</t>
  </si>
  <si>
    <t>H650530</t>
  </si>
  <si>
    <t>57627111</t>
  </si>
  <si>
    <t>__FPFSIQ</t>
  </si>
  <si>
    <t>028351461</t>
  </si>
  <si>
    <t>1299.090685004167</t>
  </si>
  <si>
    <t>SEC STE = #2 - 2505 CAMBRIDGE ST; LWH = #3 - 2505 CAMBRIDGE ST</t>
  </si>
  <si>
    <t>CAMBRIDGE ST</t>
  </si>
  <si>
    <t>V5K 1L3</t>
  </si>
  <si>
    <t>576-271-11-0000</t>
  </si>
  <si>
    <t>028-351-461</t>
  </si>
  <si>
    <t>BCP46286</t>
  </si>
  <si>
    <t>GOLDSMITH, KRISTEN</t>
  </si>
  <si>
    <t>10-06-2011</t>
  </si>
  <si>
    <t>H656704</t>
  </si>
  <si>
    <t>66526585</t>
  </si>
  <si>
    <t>__FIYMNK</t>
  </si>
  <si>
    <t>008762201</t>
  </si>
  <si>
    <t>1003.2360343145044</t>
  </si>
  <si>
    <t>11TH AVE E</t>
  </si>
  <si>
    <t>V5N 1Z7</t>
  </si>
  <si>
    <t>665-265-85-0000</t>
  </si>
  <si>
    <t>008-762-201</t>
  </si>
  <si>
    <t>VAP304</t>
  </si>
  <si>
    <t>E 11TH AV</t>
  </si>
  <si>
    <t>19-11-2011</t>
  </si>
  <si>
    <t>H771989</t>
  </si>
  <si>
    <t>65502044</t>
  </si>
  <si>
    <t>__FJ1UM4</t>
  </si>
  <si>
    <t>028218892</t>
  </si>
  <si>
    <t>West Point Grey</t>
  </si>
  <si>
    <t>663.1022263489119</t>
  </si>
  <si>
    <t>9TH AVE W</t>
  </si>
  <si>
    <t>V6R 2E4</t>
  </si>
  <si>
    <t>655-020-44-0000</t>
  </si>
  <si>
    <t>028-218-892</t>
  </si>
  <si>
    <t>VAP2602</t>
  </si>
  <si>
    <t>D</t>
  </si>
  <si>
    <t>W 9TH AV</t>
  </si>
  <si>
    <t>04-02-2011</t>
  </si>
  <si>
    <t>H645930</t>
  </si>
  <si>
    <t>70030304</t>
  </si>
  <si>
    <t>__FJ0LFC</t>
  </si>
  <si>
    <t>013932454</t>
  </si>
  <si>
    <t>757.8384418355431</t>
  </si>
  <si>
    <t>3818 CASSIAR ST - LANEWAY HOUSE</t>
  </si>
  <si>
    <t>22ND AVE E</t>
  </si>
  <si>
    <t>V5M 2Z4</t>
  </si>
  <si>
    <t>700-303-04-0000</t>
  </si>
  <si>
    <t>013-932-454</t>
  </si>
  <si>
    <t>VAP2297</t>
  </si>
  <si>
    <t>E 22ND AV</t>
  </si>
  <si>
    <t>26-03-2012</t>
  </si>
  <si>
    <t>H787114</t>
  </si>
  <si>
    <t>79015394</t>
  </si>
  <si>
    <t>__FJ2APQ</t>
  </si>
  <si>
    <t>004422546</t>
  </si>
  <si>
    <t>1020.8867829913329</t>
  </si>
  <si>
    <t>HEATHER ST</t>
  </si>
  <si>
    <t>V6P 3P3</t>
  </si>
  <si>
    <t>790-153-94-0000</t>
  </si>
  <si>
    <t>004-422-546</t>
  </si>
  <si>
    <t>VAP8550</t>
  </si>
  <si>
    <t>29-09-2010</t>
  </si>
  <si>
    <t>H641625</t>
  </si>
  <si>
    <t>68602822</t>
  </si>
  <si>
    <t>__FJ1U0E</t>
  </si>
  <si>
    <t>011681772</t>
  </si>
  <si>
    <t>498.9124577378246</t>
  </si>
  <si>
    <t>4180 W 14TH - LANEWAY HOUSE</t>
  </si>
  <si>
    <t>14TH AVE W</t>
  </si>
  <si>
    <t>V6R 2X5</t>
  </si>
  <si>
    <t>686-028-22-0000</t>
  </si>
  <si>
    <t>011-681-772</t>
  </si>
  <si>
    <t>VAP4228</t>
  </si>
  <si>
    <t>W 14TH AV</t>
  </si>
  <si>
    <t>06-04-2011</t>
  </si>
  <si>
    <t>H650891</t>
  </si>
  <si>
    <t>27979924</t>
  </si>
  <si>
    <t>__FIZFTK</t>
  </si>
  <si>
    <t>010061711</t>
  </si>
  <si>
    <t>Yellow South</t>
  </si>
  <si>
    <t>613.105967299243</t>
  </si>
  <si>
    <t>SEC STE = 6832; LWH = 6838</t>
  </si>
  <si>
    <t>VIVIAN ST</t>
  </si>
  <si>
    <t>V5S 2T6</t>
  </si>
  <si>
    <t>279-799-24-0000</t>
  </si>
  <si>
    <t>010-061-711</t>
  </si>
  <si>
    <t>VAP8452</t>
  </si>
  <si>
    <t>17-10-2011</t>
  </si>
  <si>
    <t>H763378</t>
  </si>
  <si>
    <t>71029249</t>
  </si>
  <si>
    <t>__FIZV1M</t>
  </si>
  <si>
    <t>004960823</t>
  </si>
  <si>
    <t>713.8191132685141</t>
  </si>
  <si>
    <t>LWH = 3151</t>
  </si>
  <si>
    <t>V5R 1W3</t>
  </si>
  <si>
    <t>710-292-49-0000</t>
  </si>
  <si>
    <t>004-960-823</t>
  </si>
  <si>
    <t>VAP10093</t>
  </si>
  <si>
    <t>25-05-2010</t>
  </si>
  <si>
    <t>H641573</t>
  </si>
  <si>
    <t>30476387</t>
  </si>
  <si>
    <t>__FJ032A</t>
  </si>
  <si>
    <t>010230637</t>
  </si>
  <si>
    <t>723.4146778862741</t>
  </si>
  <si>
    <t>MCKINNON ST</t>
  </si>
  <si>
    <t>V5S 3E9</t>
  </si>
  <si>
    <t>304-763-87-0000</t>
  </si>
  <si>
    <t>010-230-637</t>
  </si>
  <si>
    <t>VAP8156</t>
  </si>
  <si>
    <t>16-09-2009</t>
  </si>
  <si>
    <t>H323099</t>
  </si>
  <si>
    <t>76918239</t>
  </si>
  <si>
    <t>__FJ2DTK</t>
  </si>
  <si>
    <t>004320158</t>
  </si>
  <si>
    <t>1907.6613414492665</t>
  </si>
  <si>
    <t>48TH AVE W</t>
  </si>
  <si>
    <t>V5Y 2Y5</t>
  </si>
  <si>
    <t>769-182-39-0000</t>
  </si>
  <si>
    <t>004-320-158</t>
  </si>
  <si>
    <t>VAP7154</t>
  </si>
  <si>
    <t>E</t>
  </si>
  <si>
    <t>W 48TH AV</t>
  </si>
  <si>
    <t>13-04-2011</t>
  </si>
  <si>
    <t>H656041</t>
  </si>
  <si>
    <t>79408334</t>
  </si>
  <si>
    <t>__FIZQDO</t>
  </si>
  <si>
    <t>011082691</t>
  </si>
  <si>
    <t>1832.4565909680541</t>
  </si>
  <si>
    <t>51ST AVE W</t>
  </si>
  <si>
    <t>V6P 1E3</t>
  </si>
  <si>
    <t>794-083-34-0000</t>
  </si>
  <si>
    <t>011-082-691</t>
  </si>
  <si>
    <t>VAP5772</t>
  </si>
  <si>
    <t>W 51ST AV</t>
  </si>
  <si>
    <t>27-06-2011</t>
  </si>
  <si>
    <t>H645971</t>
  </si>
  <si>
    <t>69002837</t>
  </si>
  <si>
    <t>__FJ1VZ0</t>
  </si>
  <si>
    <t>011776366</t>
  </si>
  <si>
    <t>589.0998939088041</t>
  </si>
  <si>
    <t>16TH AVE W</t>
  </si>
  <si>
    <t>V6R 3E4</t>
  </si>
  <si>
    <t>690-028-37-0000</t>
  </si>
  <si>
    <t>011-776-366</t>
  </si>
  <si>
    <t>VAP4177</t>
  </si>
  <si>
    <t>W 16TH AV</t>
  </si>
  <si>
    <t>21-12-2009</t>
  </si>
  <si>
    <t>H655340</t>
  </si>
  <si>
    <t>14281743</t>
  </si>
  <si>
    <t>__FIZM0U</t>
  </si>
  <si>
    <t>014062852</t>
  </si>
  <si>
    <t>574.493636173707</t>
  </si>
  <si>
    <t>V6P 4P2</t>
  </si>
  <si>
    <t>142-817-43-0000</t>
  </si>
  <si>
    <t>014-062-852</t>
  </si>
  <si>
    <t>VAP2069</t>
  </si>
  <si>
    <t>42</t>
  </si>
  <si>
    <t>22-09-2009</t>
  </si>
  <si>
    <t>H129876</t>
  </si>
  <si>
    <t>79021202</t>
  </si>
  <si>
    <t>__FIYXYI</t>
  </si>
  <si>
    <t>013432753</t>
  </si>
  <si>
    <t>17</t>
  </si>
  <si>
    <t>7070 Knight St</t>
  </si>
  <si>
    <t>981.9678348093381</t>
  </si>
  <si>
    <t>THIS PROPERTY IS PART OF THE FOOD SCRAPS RECYCLING PILOT PROGRAM - FALL 2011.</t>
  </si>
  <si>
    <t>PRINCE ALBERT ST</t>
  </si>
  <si>
    <t>V5X 3Y8</t>
  </si>
  <si>
    <t>790-212-02-0000</t>
  </si>
  <si>
    <t>013-432-753</t>
  </si>
  <si>
    <t>VAP2735</t>
  </si>
  <si>
    <t>13-09-2011</t>
  </si>
  <si>
    <t>H751944</t>
  </si>
  <si>
    <t>61127161</t>
  </si>
  <si>
    <t>__FJ1WHQ</t>
  </si>
  <si>
    <t>010195394</t>
  </si>
  <si>
    <t>632.1236486869819</t>
  </si>
  <si>
    <t>LWH = 2565</t>
  </si>
  <si>
    <t>KITCHENER ST</t>
  </si>
  <si>
    <t>V5K 3C7</t>
  </si>
  <si>
    <t>611-271-61-0000</t>
  </si>
  <si>
    <t>010-195-394</t>
  </si>
  <si>
    <t>VAP4870</t>
  </si>
  <si>
    <t>22-06-2011</t>
  </si>
  <si>
    <t>H647658</t>
  </si>
  <si>
    <t>70130061</t>
  </si>
  <si>
    <t>__FJ0LHU</t>
  </si>
  <si>
    <t>014328747</t>
  </si>
  <si>
    <t>689.3149057973334</t>
  </si>
  <si>
    <t>V5R 1B8</t>
  </si>
  <si>
    <t>701-300-61-0000</t>
  </si>
  <si>
    <t>014-328-747</t>
  </si>
  <si>
    <t>VAP1769</t>
  </si>
  <si>
    <t>28</t>
  </si>
  <si>
    <t>06-06-2011</t>
  </si>
  <si>
    <t>H656628</t>
  </si>
  <si>
    <t>27168823</t>
  </si>
  <si>
    <t>__FJ00KC</t>
  </si>
  <si>
    <t>009952934</t>
  </si>
  <si>
    <t>1121.6047116401176</t>
  </si>
  <si>
    <t>SEC STE = 3235; LWH = 3233</t>
  </si>
  <si>
    <t>COPLEY ST</t>
  </si>
  <si>
    <t>V5M 3B3</t>
  </si>
  <si>
    <t>271-688-23-0000</t>
  </si>
  <si>
    <t>009-952-934</t>
  </si>
  <si>
    <t>VAP8726</t>
  </si>
  <si>
    <t>16-02-2012</t>
  </si>
  <si>
    <t>H782595</t>
  </si>
  <si>
    <t>81508845</t>
  </si>
  <si>
    <t>__FJ1IYO</t>
  </si>
  <si>
    <t>011199601</t>
  </si>
  <si>
    <t>1505.9943201348597</t>
  </si>
  <si>
    <t>61ST AVE W</t>
  </si>
  <si>
    <t>V6P 2C5</t>
  </si>
  <si>
    <t>815-088-45-0000</t>
  </si>
  <si>
    <t>011-199-601</t>
  </si>
  <si>
    <t>VAP5258</t>
  </si>
  <si>
    <t>175</t>
  </si>
  <si>
    <t>W 61ST AV</t>
  </si>
  <si>
    <t>02-06-2011</t>
  </si>
  <si>
    <t>H656370</t>
  </si>
  <si>
    <t>79118433</t>
  </si>
  <si>
    <t>__FJ1LXA</t>
  </si>
  <si>
    <t>014053560</t>
  </si>
  <si>
    <t>1948.7539188732987</t>
  </si>
  <si>
    <t>37 E 50TH AVE - LANEWAY HOUSE</t>
  </si>
  <si>
    <t>50TH AVE E</t>
  </si>
  <si>
    <t>V5X 1A1</t>
  </si>
  <si>
    <t>791-184-33-0000</t>
  </si>
  <si>
    <t>014-053-560</t>
  </si>
  <si>
    <t>VAP2102</t>
  </si>
  <si>
    <t>24</t>
  </si>
  <si>
    <t>E 50TH AV</t>
  </si>
  <si>
    <t>29-11-2011</t>
  </si>
  <si>
    <t>H781279</t>
  </si>
  <si>
    <t>81127668</t>
  </si>
  <si>
    <t>__FIZFLY</t>
  </si>
  <si>
    <t>008292175</t>
  </si>
  <si>
    <t>726.3775073094396</t>
  </si>
  <si>
    <t>V5S 1Z7</t>
  </si>
  <si>
    <t>811-276-68-0000</t>
  </si>
  <si>
    <t>008-292-175</t>
  </si>
  <si>
    <t>VAP8514</t>
  </si>
  <si>
    <t>30-03-2010</t>
  </si>
  <si>
    <t>H639036</t>
  </si>
  <si>
    <t>60630050</t>
  </si>
  <si>
    <t>__FIYK8K</t>
  </si>
  <si>
    <t>013601997</t>
  </si>
  <si>
    <t>1242.7341411142468</t>
  </si>
  <si>
    <t>WILLIAM ST</t>
  </si>
  <si>
    <t>V5K 2Z6</t>
  </si>
  <si>
    <t>606-300-50-0000</t>
  </si>
  <si>
    <t>013-601-997</t>
  </si>
  <si>
    <t>VAP2588</t>
  </si>
  <si>
    <t>10-11-2011</t>
  </si>
  <si>
    <t>H756315</t>
  </si>
  <si>
    <t>69103232</t>
  </si>
  <si>
    <t>__FJ09MW</t>
  </si>
  <si>
    <t>011516721</t>
  </si>
  <si>
    <t>1069.6699890365373</t>
  </si>
  <si>
    <t>17TH AVE W</t>
  </si>
  <si>
    <t>V6S 1A5</t>
  </si>
  <si>
    <t>691-032-32-0000</t>
  </si>
  <si>
    <t>011-516-721</t>
  </si>
  <si>
    <t>VAP4519</t>
  </si>
  <si>
    <t>W 17TH AV</t>
  </si>
  <si>
    <t>29-10-2011</t>
  </si>
  <si>
    <t>H782216</t>
  </si>
  <si>
    <t>29660061</t>
  </si>
  <si>
    <t>__FIYISY</t>
  </si>
  <si>
    <t>014241323</t>
  </si>
  <si>
    <t>681.8677561209396</t>
  </si>
  <si>
    <t>V5K 4J6</t>
  </si>
  <si>
    <t>296-600-61-0000</t>
  </si>
  <si>
    <t>014-241-323</t>
  </si>
  <si>
    <t>VAP1876</t>
  </si>
  <si>
    <t>32</t>
  </si>
  <si>
    <t>25-01-2011</t>
  </si>
  <si>
    <t>H639128</t>
  </si>
  <si>
    <t>76117989</t>
  </si>
  <si>
    <t>__FJ1L9M</t>
  </si>
  <si>
    <t>011329483</t>
  </si>
  <si>
    <t>1955.0560114044013</t>
  </si>
  <si>
    <t>46TH AVE W</t>
  </si>
  <si>
    <t>V5Y 2X1</t>
  </si>
  <si>
    <t>761-179-89-0000</t>
  </si>
  <si>
    <t>011-329-483</t>
  </si>
  <si>
    <t>VAP4757</t>
  </si>
  <si>
    <t>W 46TH AV</t>
  </si>
  <si>
    <t>22-11-2010</t>
  </si>
  <si>
    <t>H642174</t>
  </si>
  <si>
    <t>27875992</t>
  </si>
  <si>
    <t>__FJ0RKM</t>
  </si>
  <si>
    <t>013726064</t>
  </si>
  <si>
    <t>1120.3180820247867</t>
  </si>
  <si>
    <t>6168 WALES ST - LANEWAY HOUSE</t>
  </si>
  <si>
    <t>WALES ST</t>
  </si>
  <si>
    <t>V5S 2P8</t>
  </si>
  <si>
    <t>278-759-92-0000</t>
  </si>
  <si>
    <t>013-726-064</t>
  </si>
  <si>
    <t>VAP2484</t>
  </si>
  <si>
    <t>H788673</t>
  </si>
  <si>
    <t>28179632</t>
  </si>
  <si>
    <t>__FIZFRO</t>
  </si>
  <si>
    <t>010063978</t>
  </si>
  <si>
    <t>529.5916788635321</t>
  </si>
  <si>
    <t>DAWSON ST</t>
  </si>
  <si>
    <t>V5S 2W3</t>
  </si>
  <si>
    <t>281-796-32-0000</t>
  </si>
  <si>
    <t>010-063-978</t>
  </si>
  <si>
    <t>29-12-2010</t>
  </si>
  <si>
    <t>H645778</t>
  </si>
  <si>
    <t>82712450</t>
  </si>
  <si>
    <t>__FIY91A</t>
  </si>
  <si>
    <t>011970511</t>
  </si>
  <si>
    <t>1241.8810037425383</t>
  </si>
  <si>
    <t>LWH=1572</t>
  </si>
  <si>
    <t>V6P 2V5</t>
  </si>
  <si>
    <t>827-124-50-0000</t>
  </si>
  <si>
    <t>011-970-511</t>
  </si>
  <si>
    <t>VAP4061</t>
  </si>
  <si>
    <t>15-03-2012</t>
  </si>
  <si>
    <t>H640928</t>
  </si>
  <si>
    <t>71330630</t>
  </si>
  <si>
    <t>__FIZ27G</t>
  </si>
  <si>
    <t>008285144</t>
  </si>
  <si>
    <t>1501.0320598467322</t>
  </si>
  <si>
    <t>LWH = 3540</t>
  </si>
  <si>
    <t>PRICE ST</t>
  </si>
  <si>
    <t>V5R 5R3</t>
  </si>
  <si>
    <t>713-306-30-0000</t>
  </si>
  <si>
    <t>008-285-144</t>
  </si>
  <si>
    <t>VAP8075</t>
  </si>
  <si>
    <t>05-07-2010</t>
  </si>
  <si>
    <t>H642066</t>
  </si>
  <si>
    <t>75827817</t>
  </si>
  <si>
    <t>__FJ0R36</t>
  </si>
  <si>
    <t>009722203</t>
  </si>
  <si>
    <t>1219.849905534897</t>
  </si>
  <si>
    <t>45TH AVE E</t>
  </si>
  <si>
    <t>V5R 3C3</t>
  </si>
  <si>
    <t>758-278-17-0000</t>
  </si>
  <si>
    <t>009-722-203</t>
  </si>
  <si>
    <t>VAP9181</t>
  </si>
  <si>
    <t>E 45TH AV</t>
  </si>
  <si>
    <t>17-02-2012</t>
  </si>
  <si>
    <t>H783084</t>
  </si>
  <si>
    <t>75118842</t>
  </si>
  <si>
    <t>__FJ0WY8</t>
  </si>
  <si>
    <t>013987151</t>
  </si>
  <si>
    <t>2122.990887793236</t>
  </si>
  <si>
    <t>ONTARIO PL</t>
  </si>
  <si>
    <t>V5W 1S2</t>
  </si>
  <si>
    <t>751-188-42-0000</t>
  </si>
  <si>
    <t>013-987-151</t>
  </si>
  <si>
    <t>VAP2175</t>
  </si>
  <si>
    <t>16</t>
  </si>
  <si>
    <t>ONTARIO PLACE</t>
  </si>
  <si>
    <t>09-02-2012</t>
  </si>
  <si>
    <t>H784457</t>
  </si>
  <si>
    <t>31375440</t>
  </si>
  <si>
    <t>__FJ01RQ</t>
  </si>
  <si>
    <t>010810773</t>
  </si>
  <si>
    <t>1427.5934759459212</t>
  </si>
  <si>
    <t>BATTISON ST</t>
  </si>
  <si>
    <t>V5R 4M8</t>
  </si>
  <si>
    <t>313-754-40-0000</t>
  </si>
  <si>
    <t>010-810-773</t>
  </si>
  <si>
    <t>VAP6782</t>
  </si>
  <si>
    <t>29-07-2011</t>
  </si>
  <si>
    <t>H764318</t>
  </si>
  <si>
    <t>71528399</t>
  </si>
  <si>
    <t>__FIZV78</t>
  </si>
  <si>
    <t>010600027</t>
  </si>
  <si>
    <t>834.73981689811</t>
  </si>
  <si>
    <t>LWH = 4589</t>
  </si>
  <si>
    <t>MANOR ST</t>
  </si>
  <si>
    <t>V5R 3X4</t>
  </si>
  <si>
    <t>715-283-99-0000</t>
  </si>
  <si>
    <t>010-600-027</t>
  </si>
  <si>
    <t>VAP4085</t>
  </si>
  <si>
    <t>30-08-2011</t>
  </si>
  <si>
    <t>H760810</t>
  </si>
  <si>
    <t>81523044</t>
  </si>
  <si>
    <t>__FIYHK2</t>
  </si>
  <si>
    <t>009709762</t>
  </si>
  <si>
    <t>506.8030643689399</t>
  </si>
  <si>
    <t>SEC STE = 1482; LWH = 1476</t>
  </si>
  <si>
    <t>60TH AVE E</t>
  </si>
  <si>
    <t>V5P 2H3</t>
  </si>
  <si>
    <t>815-230-44-0000</t>
  </si>
  <si>
    <t>009-709-762</t>
  </si>
  <si>
    <t>VAP9250</t>
  </si>
  <si>
    <t>F</t>
  </si>
  <si>
    <t>E 60TH AV</t>
  </si>
  <si>
    <t>08-09-2011</t>
  </si>
  <si>
    <t>H656769</t>
  </si>
  <si>
    <t>71004004</t>
  </si>
  <si>
    <t>__FJ2AX8</t>
  </si>
  <si>
    <t>014793369</t>
  </si>
  <si>
    <t>1600.0458861424975</t>
  </si>
  <si>
    <t>KING EDWARD AVE W</t>
  </si>
  <si>
    <t>V6S 1M6</t>
  </si>
  <si>
    <t>710-040-04-0000</t>
  </si>
  <si>
    <t>014-793-369</t>
  </si>
  <si>
    <t>VAP1384</t>
  </si>
  <si>
    <t>W KING EDWARD AV</t>
  </si>
  <si>
    <t xml:space="preserve"> </t>
  </si>
  <si>
    <t>12-05-2012</t>
  </si>
  <si>
    <t>H788139</t>
  </si>
  <si>
    <t>05073192</t>
  </si>
  <si>
    <t>__FJ2DCS</t>
  </si>
  <si>
    <t>011876638</t>
  </si>
  <si>
    <t>497.9362925028748</t>
  </si>
  <si>
    <t>V6N 1N5</t>
  </si>
  <si>
    <t>050-731-92-0000</t>
  </si>
  <si>
    <t>011-876-638</t>
  </si>
  <si>
    <t>VAP4003</t>
  </si>
  <si>
    <t>34</t>
  </si>
  <si>
    <t>H760903</t>
  </si>
  <si>
    <t>72514827</t>
  </si>
  <si>
    <t>__FJ0QFS</t>
  </si>
  <si>
    <t>028686560</t>
  </si>
  <si>
    <t>Shaughnessy</t>
  </si>
  <si>
    <t>777.404265395574</t>
  </si>
  <si>
    <t>1081 W 32ND AV - LANEWAY HOUSE</t>
  </si>
  <si>
    <t>32ND AVE W</t>
  </si>
  <si>
    <t>V6H 2H7</t>
  </si>
  <si>
    <t>725-148-27-0000</t>
  </si>
  <si>
    <t>028-686-560</t>
  </si>
  <si>
    <t>BCP49312</t>
  </si>
  <si>
    <t>LIU, XIAOHONG</t>
  </si>
  <si>
    <t>W 32ND AV</t>
  </si>
  <si>
    <t>02-02-2012</t>
  </si>
  <si>
    <t>H786139</t>
  </si>
  <si>
    <t>74819573</t>
  </si>
  <si>
    <t>__FJ2C3O</t>
  </si>
  <si>
    <t>014284685</t>
  </si>
  <si>
    <t>1810.8398090564642</t>
  </si>
  <si>
    <t>WOODSTOCK AVE E</t>
  </si>
  <si>
    <t>V5W 1N2</t>
  </si>
  <si>
    <t>748-195-73-0000</t>
  </si>
  <si>
    <t>014-284-685</t>
  </si>
  <si>
    <t>VAP1793</t>
  </si>
  <si>
    <t>E WOODSTOCK AV</t>
  </si>
  <si>
    <t>02-03-2010</t>
  </si>
  <si>
    <t>H655259</t>
  </si>
  <si>
    <t>81922679</t>
  </si>
  <si>
    <t>__FIYHME</t>
  </si>
  <si>
    <t>010260498</t>
  </si>
  <si>
    <t>640.8469510974111</t>
  </si>
  <si>
    <t>SEC STE = 1377; LWH = 1375</t>
  </si>
  <si>
    <t>V5X 2H4</t>
  </si>
  <si>
    <t>819-226-79-0000</t>
  </si>
  <si>
    <t>010-260-498</t>
  </si>
  <si>
    <t>VAP8083</t>
  </si>
  <si>
    <t>07-03-2012</t>
  </si>
  <si>
    <t>H788148</t>
  </si>
  <si>
    <t>82415624</t>
  </si>
  <si>
    <t>__FJ06O8</t>
  </si>
  <si>
    <t>010274014</t>
  </si>
  <si>
    <t>758.8736555240113</t>
  </si>
  <si>
    <t>64TH AVE W</t>
  </si>
  <si>
    <t>V6P 2L3</t>
  </si>
  <si>
    <t>824-156-24-0000</t>
  </si>
  <si>
    <t>010-274-014</t>
  </si>
  <si>
    <t>W 64TH AV</t>
  </si>
  <si>
    <t>26-05-2011</t>
  </si>
  <si>
    <t>H650757</t>
  </si>
  <si>
    <t>27981005</t>
  </si>
  <si>
    <t>__FIZF3Q</t>
  </si>
  <si>
    <t>005576873</t>
  </si>
  <si>
    <t>652.4672198896591</t>
  </si>
  <si>
    <t>SEC SUITE=2740  LWH=2738</t>
  </si>
  <si>
    <t>54TH AVE E</t>
  </si>
  <si>
    <t>V5S 1X8</t>
  </si>
  <si>
    <t>279-810-05-0000</t>
  </si>
  <si>
    <t>005-576-873</t>
  </si>
  <si>
    <t>VAP10684</t>
  </si>
  <si>
    <t>7</t>
  </si>
  <si>
    <t>E 54TH AV</t>
  </si>
  <si>
    <t>06-03-2012</t>
  </si>
  <si>
    <t>H785281</t>
  </si>
  <si>
    <t>70317907</t>
  </si>
  <si>
    <t>__FIYPFA</t>
  </si>
  <si>
    <t>013349376</t>
  </si>
  <si>
    <t>3</t>
  </si>
  <si>
    <t>2801 Quebec St</t>
  </si>
  <si>
    <t>1036.3759244992737</t>
  </si>
  <si>
    <t>COLUMBIA ST</t>
  </si>
  <si>
    <t>V5Y 0G3</t>
  </si>
  <si>
    <t>703-179-07-0000</t>
  </si>
  <si>
    <t>013-349-376</t>
  </si>
  <si>
    <t>VAP2913</t>
  </si>
  <si>
    <t>09-09-2010</t>
  </si>
  <si>
    <t>H642028</t>
  </si>
  <si>
    <t>67402070</t>
  </si>
  <si>
    <t>__FJ1T32</t>
  </si>
  <si>
    <t>003423778</t>
  </si>
  <si>
    <t>529.184905644668</t>
  </si>
  <si>
    <t>4626 W 11TH AVE - LANEWAY HOUSE</t>
  </si>
  <si>
    <t>V6R 2M7</t>
  </si>
  <si>
    <t>674-020-70-0000</t>
  </si>
  <si>
    <t>003-423-778</t>
  </si>
  <si>
    <t>VAP5110</t>
  </si>
  <si>
    <t>4</t>
  </si>
  <si>
    <t>09-05-2011</t>
  </si>
  <si>
    <t>H642177</t>
  </si>
  <si>
    <t>76519706</t>
  </si>
  <si>
    <t>__FIYW5Y</t>
  </si>
  <si>
    <t>010822755</t>
  </si>
  <si>
    <t>1685.5570382730082</t>
  </si>
  <si>
    <t>LWH = 6320 PRINCE EDWARD ST</t>
  </si>
  <si>
    <t>47TH AVE E</t>
  </si>
  <si>
    <t>V5W 2B4</t>
  </si>
  <si>
    <t>765-197-06-0000</t>
  </si>
  <si>
    <t>010-822-755</t>
  </si>
  <si>
    <t>VAP6766</t>
  </si>
  <si>
    <t>E 47TH AV</t>
  </si>
  <si>
    <t>01-03-2012</t>
  </si>
  <si>
    <t>H784034</t>
  </si>
  <si>
    <t>74406013</t>
  </si>
  <si>
    <t>__FJ1NUM</t>
  </si>
  <si>
    <t>028267427</t>
  </si>
  <si>
    <t>257.26855884173295</t>
  </si>
  <si>
    <t>39TH AVE W</t>
  </si>
  <si>
    <t>V6N 2Z3</t>
  </si>
  <si>
    <t>744-060-13-0000</t>
  </si>
  <si>
    <t>028-267-427</t>
  </si>
  <si>
    <t>VAP1584</t>
  </si>
  <si>
    <t>W 39TH AV</t>
  </si>
  <si>
    <t>01-03-2011</t>
  </si>
  <si>
    <t>H651310</t>
  </si>
  <si>
    <t>59627702</t>
  </si>
  <si>
    <t>__FIZK82</t>
  </si>
  <si>
    <t>015357821</t>
  </si>
  <si>
    <t>167.72945131942663</t>
  </si>
  <si>
    <t>LWH = 728</t>
  </si>
  <si>
    <t>KASLO ST</t>
  </si>
  <si>
    <t>V5K 0B1</t>
  </si>
  <si>
    <t>596-277-02-0000</t>
  </si>
  <si>
    <t>015-357-821</t>
  </si>
  <si>
    <t>VAP372</t>
  </si>
  <si>
    <t>20-06-2011</t>
  </si>
  <si>
    <t>H756309</t>
  </si>
  <si>
    <t>69406794</t>
  </si>
  <si>
    <t>__FJ0B10</t>
  </si>
  <si>
    <t>011515635</t>
  </si>
  <si>
    <t>1109.367942339956</t>
  </si>
  <si>
    <t>MACDONALD ST</t>
  </si>
  <si>
    <t>V6L 2N5</t>
  </si>
  <si>
    <t>694-067-94-0000</t>
  </si>
  <si>
    <t>011-515-635</t>
  </si>
  <si>
    <t>VAP4524</t>
  </si>
  <si>
    <t>12-07-2010</t>
  </si>
  <si>
    <t>H655367</t>
  </si>
  <si>
    <t>82418521</t>
  </si>
  <si>
    <t>__FIZ5AM</t>
  </si>
  <si>
    <t>010617370</t>
  </si>
  <si>
    <t>1842.5773827279615</t>
  </si>
  <si>
    <t>64TH AVE E</t>
  </si>
  <si>
    <t>V5X 2M3</t>
  </si>
  <si>
    <t>824-185-21-0000</t>
  </si>
  <si>
    <t>010-617-370</t>
  </si>
  <si>
    <t>E 64TH AV</t>
  </si>
  <si>
    <t>13-12-2011</t>
  </si>
  <si>
    <t>OSP_VOID</t>
  </si>
  <si>
    <t>H782203</t>
  </si>
  <si>
    <t>73304085</t>
  </si>
  <si>
    <t>__FJ1G44</t>
  </si>
  <si>
    <t>011625953</t>
  </si>
  <si>
    <t>756.5548166199764</t>
  </si>
  <si>
    <t>V6N 2N4</t>
  </si>
  <si>
    <t>733-040-85-0000</t>
  </si>
  <si>
    <t>011-625-953</t>
  </si>
  <si>
    <t>VAP3405</t>
  </si>
  <si>
    <t>51</t>
  </si>
  <si>
    <t>04-05-2012</t>
  </si>
  <si>
    <t>H786878</t>
  </si>
  <si>
    <t>63427736</t>
  </si>
  <si>
    <t>__FJ0G4S</t>
  </si>
  <si>
    <t>011923393</t>
  </si>
  <si>
    <t>1087.5435155589976</t>
  </si>
  <si>
    <t>V5M 1K8</t>
  </si>
  <si>
    <t>634-277-36-0000</t>
  </si>
  <si>
    <t>011-923-393</t>
  </si>
  <si>
    <t>21-02-2011</t>
  </si>
  <si>
    <t>H650617</t>
  </si>
  <si>
    <t>73107305</t>
  </si>
  <si>
    <t>__FJ123W</t>
  </si>
  <si>
    <t>005086485</t>
  </si>
  <si>
    <t>744.8230631140128</t>
  </si>
  <si>
    <t>34TH AVE W</t>
  </si>
  <si>
    <t>V6N 2J3</t>
  </si>
  <si>
    <t>731-073-05-0000</t>
  </si>
  <si>
    <t>005-086-485</t>
  </si>
  <si>
    <t>VAP2977</t>
  </si>
  <si>
    <t>W 34TH AV</t>
  </si>
  <si>
    <t>16-02-1988</t>
  </si>
  <si>
    <t>H346677</t>
  </si>
  <si>
    <t>68804514</t>
  </si>
  <si>
    <t>__FIYVGM</t>
  </si>
  <si>
    <t>012086690</t>
  </si>
  <si>
    <t>776.1374805604805</t>
  </si>
  <si>
    <t>15TH AVE W</t>
  </si>
  <si>
    <t>V6R 2Y8</t>
  </si>
  <si>
    <t>688-045-14-0000</t>
  </si>
  <si>
    <t>012-086-690</t>
  </si>
  <si>
    <t>VAP2066</t>
  </si>
  <si>
    <t>W 15TH AV</t>
  </si>
  <si>
    <t>20-12-2010</t>
  </si>
  <si>
    <t>H642326</t>
  </si>
  <si>
    <t>79006275</t>
  </si>
  <si>
    <t>__FIZ9EC</t>
  </si>
  <si>
    <t>004396324</t>
  </si>
  <si>
    <t>1102.9244969146755</t>
  </si>
  <si>
    <t>V6N 3S7</t>
  </si>
  <si>
    <t>790-062-75-0000</t>
  </si>
  <si>
    <t>004-396-324</t>
  </si>
  <si>
    <t>13572</t>
  </si>
  <si>
    <t>15-11-2010</t>
  </si>
  <si>
    <t>H641401</t>
  </si>
  <si>
    <t>68429706</t>
  </si>
  <si>
    <t>__FIY9TK</t>
  </si>
  <si>
    <t>006787029</t>
  </si>
  <si>
    <t>748.1287268620009</t>
  </si>
  <si>
    <t>V5M 3R7</t>
  </si>
  <si>
    <t>684-297-06-0000</t>
  </si>
  <si>
    <t>006-787-029</t>
  </si>
  <si>
    <t>VAP11660</t>
  </si>
  <si>
    <t>20-12-2011</t>
  </si>
  <si>
    <t>H781118</t>
  </si>
  <si>
    <t>64828073</t>
  </si>
  <si>
    <t>__FJ0HDW</t>
  </si>
  <si>
    <t>010370684</t>
  </si>
  <si>
    <t>1343.059124431938</t>
  </si>
  <si>
    <t>8TH AVE E</t>
  </si>
  <si>
    <t>V5M 1X2</t>
  </si>
  <si>
    <t>648-280-73-0000</t>
  </si>
  <si>
    <t>010-370-684</t>
  </si>
  <si>
    <t>VAP7666</t>
  </si>
  <si>
    <t>G</t>
  </si>
  <si>
    <t>E 8TH AV</t>
  </si>
  <si>
    <t>15-03-2010</t>
  </si>
  <si>
    <t>H655314</t>
  </si>
  <si>
    <t>79019745</t>
  </si>
  <si>
    <t>__FIYWEW</t>
  </si>
  <si>
    <t>010816038</t>
  </si>
  <si>
    <t>1546.1302297607506</t>
  </si>
  <si>
    <t>49TH AVE E</t>
  </si>
  <si>
    <t>V5W 2G8</t>
  </si>
  <si>
    <t>790-197-45-0000</t>
  </si>
  <si>
    <t>010-816-038</t>
  </si>
  <si>
    <t>VAP6734</t>
  </si>
  <si>
    <t>E 49TH AV</t>
  </si>
  <si>
    <t>02-06-2010</t>
  </si>
  <si>
    <t>H639133</t>
  </si>
  <si>
    <t>68803879</t>
  </si>
  <si>
    <t>__FIY2YI</t>
  </si>
  <si>
    <t>014032805</t>
  </si>
  <si>
    <t>984.285749481925</t>
  </si>
  <si>
    <t>V6R 2Z6</t>
  </si>
  <si>
    <t>688-038-79-0000</t>
  </si>
  <si>
    <t>014-032-805</t>
  </si>
  <si>
    <t>VAP2141</t>
  </si>
  <si>
    <t>20-06-2007</t>
  </si>
  <si>
    <t>H225066</t>
  </si>
  <si>
    <t>81115005</t>
  </si>
  <si>
    <t>__FIZME2</t>
  </si>
  <si>
    <t>010635700</t>
  </si>
  <si>
    <t>108.16026997318447</t>
  </si>
  <si>
    <t>7350 OAK ST - LANEWAY HOUSE</t>
  </si>
  <si>
    <t>58TH AVE W</t>
  </si>
  <si>
    <t>V6P 1V7</t>
  </si>
  <si>
    <t>811-150-05-0000</t>
  </si>
  <si>
    <t>010-635-700</t>
  </si>
  <si>
    <t>VAP7393</t>
  </si>
  <si>
    <t>W 58TH AV</t>
  </si>
  <si>
    <t>04-04-2012</t>
  </si>
  <si>
    <t>H788893</t>
  </si>
  <si>
    <t>82424254</t>
  </si>
  <si>
    <t>__FIZ9B0</t>
  </si>
  <si>
    <t>008172722</t>
  </si>
  <si>
    <t>1125.6805408986347</t>
  </si>
  <si>
    <t>1928 E 64TH AVE - LANEWAY HOUSE</t>
  </si>
  <si>
    <t>V5P 2N1</t>
  </si>
  <si>
    <t>824-242-54-0000</t>
  </si>
  <si>
    <t>008-172-722</t>
  </si>
  <si>
    <t>VAP8363</t>
  </si>
  <si>
    <t>30-05-2012</t>
  </si>
  <si>
    <t>H785358</t>
  </si>
  <si>
    <t>69630875</t>
  </si>
  <si>
    <t>__FIYBL0</t>
  </si>
  <si>
    <t>010174699</t>
  </si>
  <si>
    <t>896.6933410035365</t>
  </si>
  <si>
    <t>ANZIO DR</t>
  </si>
  <si>
    <t>V5M 4E2</t>
  </si>
  <si>
    <t>696-308-75-0000</t>
  </si>
  <si>
    <t>010-174-699</t>
  </si>
  <si>
    <t>VAP8287</t>
  </si>
  <si>
    <t>43</t>
  </si>
  <si>
    <t>ANZIO DRIVE</t>
  </si>
  <si>
    <t>05-11-2010</t>
  </si>
  <si>
    <t>H644525</t>
  </si>
  <si>
    <t>15379546</t>
  </si>
  <si>
    <t>__FJ0C8I</t>
  </si>
  <si>
    <t>008277851</t>
  </si>
  <si>
    <t>658.3015791132524</t>
  </si>
  <si>
    <t>6898 LAUREL ST - LANEWAY HOUSE</t>
  </si>
  <si>
    <t>LAUREL ST</t>
  </si>
  <si>
    <t>V6P 3T7</t>
  </si>
  <si>
    <t>153-795-46-0000</t>
  </si>
  <si>
    <t>008-277-851</t>
  </si>
  <si>
    <t>VAP9628</t>
  </si>
  <si>
    <t>03-11-2009</t>
  </si>
  <si>
    <t>H191585</t>
  </si>
  <si>
    <t>70717915</t>
  </si>
  <si>
    <t>__FIYPDI</t>
  </si>
  <si>
    <t>013347730</t>
  </si>
  <si>
    <t>1132.7746865773925</t>
  </si>
  <si>
    <t>V5Y 2H1</t>
  </si>
  <si>
    <t>707-179-15-0000</t>
  </si>
  <si>
    <t>013-347-730</t>
  </si>
  <si>
    <t>19-03-2008</t>
  </si>
  <si>
    <t>H236000</t>
  </si>
  <si>
    <t>65502004</t>
  </si>
  <si>
    <t>__FJ1UM2</t>
  </si>
  <si>
    <t>013593391</t>
  </si>
  <si>
    <t>731.115466353548</t>
  </si>
  <si>
    <t>2538 BLANCA ST - LANEWAY HOUSE</t>
  </si>
  <si>
    <t>655-020-04-0000</t>
  </si>
  <si>
    <t>013-593-391</t>
  </si>
  <si>
    <t>BLANCA ST</t>
  </si>
  <si>
    <t>18-01-2012</t>
  </si>
  <si>
    <t>H784700</t>
  </si>
  <si>
    <t>70703485</t>
  </si>
  <si>
    <t>__FIY8CK</t>
  </si>
  <si>
    <t>012717037</t>
  </si>
  <si>
    <t>1678.6191840437207</t>
  </si>
  <si>
    <t>3815 W 24TH - LANEWAY HOUSE</t>
  </si>
  <si>
    <t>24TH AVE W</t>
  </si>
  <si>
    <t>V6S 1L8</t>
  </si>
  <si>
    <t>707-034-85-0000</t>
  </si>
  <si>
    <t>012-717-037</t>
  </si>
  <si>
    <t>VAP4310</t>
  </si>
  <si>
    <t>W 24TH AV</t>
  </si>
  <si>
    <t>18-04-2012</t>
  </si>
  <si>
    <t>H784216</t>
  </si>
  <si>
    <t>75930705</t>
  </si>
  <si>
    <t>__FJ027E</t>
  </si>
  <si>
    <t>011055235</t>
  </si>
  <si>
    <t>1048.044432780155</t>
  </si>
  <si>
    <t>46TH AVE E</t>
  </si>
  <si>
    <t>V5S 1B2</t>
  </si>
  <si>
    <t>759-307-05-0000</t>
  </si>
  <si>
    <t>011-055-235</t>
  </si>
  <si>
    <t>VAP5876</t>
  </si>
  <si>
    <t>36</t>
  </si>
  <si>
    <t>DOMAN ST</t>
  </si>
  <si>
    <t>11-02-2011</t>
  </si>
  <si>
    <t>H647623</t>
  </si>
  <si>
    <t>67403767</t>
  </si>
  <si>
    <t>__FIY2O4</t>
  </si>
  <si>
    <t>028244842</t>
  </si>
  <si>
    <t>971.6252157027444</t>
  </si>
  <si>
    <t>SEC = 3733; LWH = 3731</t>
  </si>
  <si>
    <t>V6R 2K7</t>
  </si>
  <si>
    <t>674-037-67-0000</t>
  </si>
  <si>
    <t>028-244-842</t>
  </si>
  <si>
    <t>BCP44960</t>
  </si>
  <si>
    <t>ZHANG, HONG L</t>
  </si>
  <si>
    <t>H646797</t>
  </si>
  <si>
    <t>67403771</t>
  </si>
  <si>
    <t>__FPCNE5</t>
  </si>
  <si>
    <t>028244851</t>
  </si>
  <si>
    <t>961.876939265609</t>
  </si>
  <si>
    <t>674-037-71-0000</t>
  </si>
  <si>
    <t>028-244-851</t>
  </si>
  <si>
    <t>DEMARE, DANIEL A</t>
  </si>
  <si>
    <t>H646802</t>
  </si>
  <si>
    <t>68606786</t>
  </si>
  <si>
    <t>__FIYU84</t>
  </si>
  <si>
    <t>006257666</t>
  </si>
  <si>
    <t>681.6671189625962</t>
  </si>
  <si>
    <t>2810 W 14TH - LANEWAY HOUSE</t>
  </si>
  <si>
    <t>V6K 2X4</t>
  </si>
  <si>
    <t>686-067-86-0000</t>
  </si>
  <si>
    <t>006-257-666</t>
  </si>
  <si>
    <t>VAP2485</t>
  </si>
  <si>
    <t>27-05-2010</t>
  </si>
  <si>
    <t>H655366</t>
  </si>
  <si>
    <t>73103748</t>
  </si>
  <si>
    <t>__FJ1G8C</t>
  </si>
  <si>
    <t>010333657</t>
  </si>
  <si>
    <t>1053.794505426849</t>
  </si>
  <si>
    <t>V6N 2L1</t>
  </si>
  <si>
    <t>731-037-48-0000</t>
  </si>
  <si>
    <t>010-333-657</t>
  </si>
  <si>
    <t>VAP3268</t>
  </si>
  <si>
    <t>H647779</t>
  </si>
  <si>
    <t>30072270</t>
  </si>
  <si>
    <t>__FIZVZS</t>
  </si>
  <si>
    <t>009590501</t>
  </si>
  <si>
    <t>1492.2195508412353</t>
  </si>
  <si>
    <t>V5R 2J9</t>
  </si>
  <si>
    <t>300-722-70-0000</t>
  </si>
  <si>
    <t>009-590-501</t>
  </si>
  <si>
    <t>VAP9910</t>
  </si>
  <si>
    <t>13-02-2012</t>
  </si>
  <si>
    <t>H781305</t>
  </si>
  <si>
    <t>71419951</t>
  </si>
  <si>
    <t>__FJ0Y26</t>
  </si>
  <si>
    <t>010658157</t>
  </si>
  <si>
    <t>358.55697472184943</t>
  </si>
  <si>
    <t>27TH AVE E</t>
  </si>
  <si>
    <t>V5V 2K7</t>
  </si>
  <si>
    <t>714-199-51-0000</t>
  </si>
  <si>
    <t>010-658-157</t>
  </si>
  <si>
    <t>VAP7313</t>
  </si>
  <si>
    <t>E 27TH AV</t>
  </si>
  <si>
    <t>14-03-2011</t>
  </si>
  <si>
    <t>H647197</t>
  </si>
  <si>
    <t>69628242</t>
  </si>
  <si>
    <t>__FIYANS</t>
  </si>
  <si>
    <t>006817904</t>
  </si>
  <si>
    <t>125.76321034195712</t>
  </si>
  <si>
    <t>20TH AVE E</t>
  </si>
  <si>
    <t>V5M 2V2</t>
  </si>
  <si>
    <t>696-282-42-0000</t>
  </si>
  <si>
    <t>006-817-904</t>
  </si>
  <si>
    <t>E 20TH AV</t>
  </si>
  <si>
    <t>10-06-2010</t>
  </si>
  <si>
    <t>H641969</t>
  </si>
  <si>
    <t>63427492</t>
  </si>
  <si>
    <t>__FJ0G7Q</t>
  </si>
  <si>
    <t>012963828</t>
  </si>
  <si>
    <t>1116.3318681390792</t>
  </si>
  <si>
    <t>LWH = 2021 SLOCAN ST</t>
  </si>
  <si>
    <t>V5M 1K4</t>
  </si>
  <si>
    <t>634-274-92-0000</t>
  </si>
  <si>
    <t>012-963-828</t>
  </si>
  <si>
    <t>VAP3385</t>
  </si>
  <si>
    <t>21-03-2012</t>
  </si>
  <si>
    <t>H789097</t>
  </si>
  <si>
    <t>MARINE DR SW</t>
  </si>
  <si>
    <t>SW MARINE DRIVE</t>
  </si>
  <si>
    <t>68130637</t>
  </si>
  <si>
    <t>__FIYB7C</t>
  </si>
  <si>
    <t>010209093</t>
  </si>
  <si>
    <t>1371.6386518536947</t>
  </si>
  <si>
    <t>3619 VIMY CRES - LANEWAY HOUSE</t>
  </si>
  <si>
    <t>VIMY CRES</t>
  </si>
  <si>
    <t>V5M 4B6</t>
  </si>
  <si>
    <t>681-306-37-0000</t>
  </si>
  <si>
    <t>010-209-093</t>
  </si>
  <si>
    <t>VAP8267</t>
  </si>
  <si>
    <t>VIMY CRESCENT</t>
  </si>
  <si>
    <t>06-02-2012</t>
  </si>
  <si>
    <t>H790389</t>
  </si>
  <si>
    <t>68806795</t>
  </si>
  <si>
    <t>__FIYU88</t>
  </si>
  <si>
    <t>011827645</t>
  </si>
  <si>
    <t>723.6596262593854</t>
  </si>
  <si>
    <t>V6K 3A1</t>
  </si>
  <si>
    <t>688-067-95-0000</t>
  </si>
  <si>
    <t>011-827-645</t>
  </si>
  <si>
    <t>05-02-2010</t>
  </si>
  <si>
    <t>28-02-2011</t>
  </si>
  <si>
    <t>H650672</t>
  </si>
  <si>
    <t>72503771</t>
  </si>
  <si>
    <t>__FJ1G34</t>
  </si>
  <si>
    <t>012935239</t>
  </si>
  <si>
    <t>1215.3839850627378</t>
  </si>
  <si>
    <t>31ST AVE W</t>
  </si>
  <si>
    <t>V6S 1Y1</t>
  </si>
  <si>
    <t>725-037-71-0000</t>
  </si>
  <si>
    <t>012-935-239</t>
  </si>
  <si>
    <t>VAP3398</t>
  </si>
  <si>
    <t>63</t>
  </si>
  <si>
    <t>W 31ST AV</t>
  </si>
  <si>
    <t>14-11-2011</t>
  </si>
  <si>
    <t>H781767</t>
  </si>
  <si>
    <t>63426565</t>
  </si>
  <si>
    <t>__FJ0I1I</t>
  </si>
  <si>
    <t>014318270</t>
  </si>
  <si>
    <t>Grandview-Woodland</t>
  </si>
  <si>
    <t>555.3085316869535</t>
  </si>
  <si>
    <t>V5N 1K9</t>
  </si>
  <si>
    <t>634-265-65-0000</t>
  </si>
  <si>
    <t>014-318-270</t>
  </si>
  <si>
    <t>VAP1771</t>
  </si>
  <si>
    <t>H786277</t>
  </si>
  <si>
    <t>64628216</t>
  </si>
  <si>
    <t>__FJ0HC4</t>
  </si>
  <si>
    <t>005381410</t>
  </si>
  <si>
    <t>1385.3944532060614</t>
  </si>
  <si>
    <t>7TH AVE E</t>
  </si>
  <si>
    <t>V5M 1V5</t>
  </si>
  <si>
    <t>646-282-16-0000</t>
  </si>
  <si>
    <t>005-381-410</t>
  </si>
  <si>
    <t>VAP1314</t>
  </si>
  <si>
    <t>E 7TH AV</t>
  </si>
  <si>
    <t>16-11-2011</t>
  </si>
  <si>
    <t>H780627</t>
  </si>
  <si>
    <t>22173539</t>
  </si>
  <si>
    <t>__FJ14C8</t>
  </si>
  <si>
    <t>014825236</t>
  </si>
  <si>
    <t>1293.434365256408</t>
  </si>
  <si>
    <t>5255 ROSS ST - LANEWAY HOUSE</t>
  </si>
  <si>
    <t>ROSS ST</t>
  </si>
  <si>
    <t>V5W 3K8</t>
  </si>
  <si>
    <t>221-735-39-0000</t>
  </si>
  <si>
    <t>014-825-236</t>
  </si>
  <si>
    <t>VAP1369</t>
  </si>
  <si>
    <t>18-03-2011</t>
  </si>
  <si>
    <t>H647453</t>
  </si>
  <si>
    <t>76920162</t>
  </si>
  <si>
    <t>__FIYWGW</t>
  </si>
  <si>
    <t>013957503</t>
  </si>
  <si>
    <t>1321.315887671045</t>
  </si>
  <si>
    <t>48TH AVE E</t>
  </si>
  <si>
    <t>V5W 2E6</t>
  </si>
  <si>
    <t>769-201-62-0000</t>
  </si>
  <si>
    <t>013-957-503</t>
  </si>
  <si>
    <t>VAP2236</t>
  </si>
  <si>
    <t>E 48TH AV</t>
  </si>
  <si>
    <t>02-12-2011</t>
  </si>
  <si>
    <t>H758806</t>
  </si>
  <si>
    <t>26764616</t>
  </si>
  <si>
    <t>__FJ2B78</t>
  </si>
  <si>
    <t>003456951</t>
  </si>
  <si>
    <t>782.8736889090019</t>
  </si>
  <si>
    <t>LWH = 2312</t>
  </si>
  <si>
    <t>GARDEN DR</t>
  </si>
  <si>
    <t>V5N 4X3</t>
  </si>
  <si>
    <t>267-646-16-0000</t>
  </si>
  <si>
    <t>003-456-951</t>
  </si>
  <si>
    <t>VAP2469</t>
  </si>
  <si>
    <t>GARDEN DRIVE</t>
  </si>
  <si>
    <t>H782609</t>
  </si>
  <si>
    <t>81922135</t>
  </si>
  <si>
    <t>__FIYH3C</t>
  </si>
  <si>
    <t>012161292</t>
  </si>
  <si>
    <t>731.1791743493062</t>
  </si>
  <si>
    <t>V5X 2H2</t>
  </si>
  <si>
    <t>819-221-35-0000</t>
  </si>
  <si>
    <t>012-161-292</t>
  </si>
  <si>
    <t>VAP3782</t>
  </si>
  <si>
    <t>12-02-2010</t>
  </si>
  <si>
    <t>H655489</t>
  </si>
  <si>
    <t>74203407</t>
  </si>
  <si>
    <t>__FJ1DI0</t>
  </si>
  <si>
    <t>010918728</t>
  </si>
  <si>
    <t>1251.4701972149683</t>
  </si>
  <si>
    <t>LWH = 5380 WALLACE ST</t>
  </si>
  <si>
    <t>38TH AVE W</t>
  </si>
  <si>
    <t>V6N 2Y5</t>
  </si>
  <si>
    <t>742-034-07-0000</t>
  </si>
  <si>
    <t>010-918-728</t>
  </si>
  <si>
    <t>VAP6298</t>
  </si>
  <si>
    <t>W 38TH AV</t>
  </si>
  <si>
    <t>23-12-2010</t>
  </si>
  <si>
    <t>H641644</t>
  </si>
  <si>
    <t>33RD AVE W</t>
  </si>
  <si>
    <t>W 33RD AV</t>
  </si>
  <si>
    <t>67004094</t>
  </si>
  <si>
    <t>__FJ257U</t>
  </si>
  <si>
    <t>007718225</t>
  </si>
  <si>
    <t>766.683578051216</t>
  </si>
  <si>
    <t>10TH AVE W</t>
  </si>
  <si>
    <t>V6R 2G3</t>
  </si>
  <si>
    <t>670-040-94-0000</t>
  </si>
  <si>
    <t>007-718-225</t>
  </si>
  <si>
    <t>VAP2402</t>
  </si>
  <si>
    <t>W 10TH AV</t>
  </si>
  <si>
    <t>21-08-1935</t>
  </si>
  <si>
    <t>H151539</t>
  </si>
  <si>
    <t>25-03-2010</t>
  </si>
  <si>
    <t>H640193</t>
  </si>
  <si>
    <t>72819579</t>
  </si>
  <si>
    <t>__FJ0VOG</t>
  </si>
  <si>
    <t>014864959</t>
  </si>
  <si>
    <t>972.4887059921915</t>
  </si>
  <si>
    <t>32ND AVE E</t>
  </si>
  <si>
    <t>V5V 2Y2</t>
  </si>
  <si>
    <t>728-195-79-0000</t>
  </si>
  <si>
    <t>014-864-959</t>
  </si>
  <si>
    <t>VAP1225</t>
  </si>
  <si>
    <t>E 32ND AV</t>
  </si>
  <si>
    <t>31-01-2011</t>
  </si>
  <si>
    <t>H639723</t>
  </si>
  <si>
    <t>82218144</t>
  </si>
  <si>
    <t>__FIZ5HQ</t>
  </si>
  <si>
    <t>008082421</t>
  </si>
  <si>
    <t>1603.208949103136</t>
  </si>
  <si>
    <t>63RD AVE W</t>
  </si>
  <si>
    <t>V5X 2H6</t>
  </si>
  <si>
    <t>822-181-44-0000</t>
  </si>
  <si>
    <t>008-082-421</t>
  </si>
  <si>
    <t>VAP3354</t>
  </si>
  <si>
    <t>W 63RD AV</t>
  </si>
  <si>
    <t>29-07-2009</t>
  </si>
  <si>
    <t>H325527</t>
  </si>
  <si>
    <t>66526596</t>
  </si>
  <si>
    <t>__FIYMNO</t>
  </si>
  <si>
    <t>011429631</t>
  </si>
  <si>
    <t>1056.2739353900201</t>
  </si>
  <si>
    <t>V5N 1Z6</t>
  </si>
  <si>
    <t>665-265-96-0000</t>
  </si>
  <si>
    <t>011-429-631</t>
  </si>
  <si>
    <t>24-08-2011</t>
  </si>
  <si>
    <t>H779649</t>
  </si>
  <si>
    <t>72515306</t>
  </si>
  <si>
    <t>__FIYFUS</t>
  </si>
  <si>
    <t>009761233</t>
  </si>
  <si>
    <t>991.6923586591417</t>
  </si>
  <si>
    <t xml:space="preserve">LANEWAY HOUSE = 4838 LAUREL ST </t>
  </si>
  <si>
    <t>V5Z 3W1</t>
  </si>
  <si>
    <t>725-153-06-0000</t>
  </si>
  <si>
    <t>009-761-233</t>
  </si>
  <si>
    <t>VAP9078</t>
  </si>
  <si>
    <t>27-11-2012</t>
  </si>
  <si>
    <t>H648529</t>
  </si>
  <si>
    <t>70717269</t>
  </si>
  <si>
    <t>__FIYR5G</t>
  </si>
  <si>
    <t>013376942</t>
  </si>
  <si>
    <t>1170.7823105997647</t>
  </si>
  <si>
    <t>V5Y 2H2</t>
  </si>
  <si>
    <t>707-172-69-0000</t>
  </si>
  <si>
    <t>013-376-942</t>
  </si>
  <si>
    <t>17-03-2011</t>
  </si>
  <si>
    <t>H647393</t>
  </si>
  <si>
    <t>79319579</t>
  </si>
  <si>
    <t>__FIYWX8</t>
  </si>
  <si>
    <t>014056208</t>
  </si>
  <si>
    <t>1608.402206726522</t>
  </si>
  <si>
    <t>51ST AVE E</t>
  </si>
  <si>
    <t>V5X 1C6</t>
  </si>
  <si>
    <t>793-195-79-0000</t>
  </si>
  <si>
    <t>014-056-208</t>
  </si>
  <si>
    <t>VAP2101</t>
  </si>
  <si>
    <t>E 51ST AV</t>
  </si>
  <si>
    <t>14-01-2011</t>
  </si>
  <si>
    <t>H645993</t>
  </si>
  <si>
    <t>69203062</t>
  </si>
  <si>
    <t>__FJ09QW</t>
  </si>
  <si>
    <t>011151986</t>
  </si>
  <si>
    <t>986.8548753498717</t>
  </si>
  <si>
    <t>4036 W 18TH AVE - LANEWAY HOUSE</t>
  </si>
  <si>
    <t>18TH AVE W</t>
  </si>
  <si>
    <t>V6S 1B8</t>
  </si>
  <si>
    <t>692-030-62-0000</t>
  </si>
  <si>
    <t>011-151-986</t>
  </si>
  <si>
    <t>VAP5478</t>
  </si>
  <si>
    <t>W 18TH AV</t>
  </si>
  <si>
    <t>24-01-2012</t>
  </si>
  <si>
    <t>H782294</t>
  </si>
  <si>
    <t>69716378</t>
  </si>
  <si>
    <t>__FIY7UQ</t>
  </si>
  <si>
    <t>006609678</t>
  </si>
  <si>
    <t>1331.2150945034402</t>
  </si>
  <si>
    <t>620 W 20TH AVE - LANEWAY HOUSE</t>
  </si>
  <si>
    <t>20TH AVE W</t>
  </si>
  <si>
    <t>V5Z 1Y1</t>
  </si>
  <si>
    <t>697-163-78-0000</t>
  </si>
  <si>
    <t>006-609-678</t>
  </si>
  <si>
    <t>VAP350</t>
  </si>
  <si>
    <t>W 20TH AV</t>
  </si>
  <si>
    <t>27-01-2012</t>
  </si>
  <si>
    <t>H780990</t>
  </si>
  <si>
    <t>57027503</t>
  </si>
  <si>
    <t>__FJ29G8</t>
  </si>
  <si>
    <t>015717488</t>
  </si>
  <si>
    <t>1401.4553491433398</t>
  </si>
  <si>
    <t>LWH = 404 SLOCAN ST N</t>
  </si>
  <si>
    <t>MCGILL ST</t>
  </si>
  <si>
    <t>V5K 1H4</t>
  </si>
  <si>
    <t>570-275-03-0000</t>
  </si>
  <si>
    <t>015-717-488</t>
  </si>
  <si>
    <t>VAP100</t>
  </si>
  <si>
    <t>317</t>
  </si>
  <si>
    <t>06-04-2010</t>
  </si>
  <si>
    <t>H641735</t>
  </si>
  <si>
    <t>05867004</t>
  </si>
  <si>
    <t>__FIYRMM</t>
  </si>
  <si>
    <t>011204818</t>
  </si>
  <si>
    <t>171.14896075098184</t>
  </si>
  <si>
    <t>BALACLAVA ST</t>
  </si>
  <si>
    <t>V6K 4E2</t>
  </si>
  <si>
    <t>058-670-04-0000</t>
  </si>
  <si>
    <t>011-204-818</t>
  </si>
  <si>
    <t>5171</t>
  </si>
  <si>
    <t>H639212</t>
  </si>
  <si>
    <t>27873351</t>
  </si>
  <si>
    <t>__FIZX7U</t>
  </si>
  <si>
    <t>013365665</t>
  </si>
  <si>
    <t>956.6172759351858</t>
  </si>
  <si>
    <t>V5R 3M5</t>
  </si>
  <si>
    <t>278-733-51-0000</t>
  </si>
  <si>
    <t>013-365-665</t>
  </si>
  <si>
    <t>VAP2911</t>
  </si>
  <si>
    <t>27-08-2010</t>
  </si>
  <si>
    <t>H641730</t>
  </si>
  <si>
    <t>81523087</t>
  </si>
  <si>
    <t>__FIYHJ0</t>
  </si>
  <si>
    <t>009691120</t>
  </si>
  <si>
    <t>476.5528141494245</t>
  </si>
  <si>
    <t>V5P 2H4</t>
  </si>
  <si>
    <t>815-230-87-0000</t>
  </si>
  <si>
    <t>009-691-120</t>
  </si>
  <si>
    <t>VAP9258</t>
  </si>
  <si>
    <t>27-03-2012</t>
  </si>
  <si>
    <t>H788247</t>
  </si>
  <si>
    <t>57527538</t>
  </si>
  <si>
    <t>__FIZU34</t>
  </si>
  <si>
    <t>005096910</t>
  </si>
  <si>
    <t>1216.1628630498253</t>
  </si>
  <si>
    <t>SEC STE = 2738; LWH = 2740</t>
  </si>
  <si>
    <t>ETON ST</t>
  </si>
  <si>
    <t>V5K 1K3</t>
  </si>
  <si>
    <t>575-275-38-0000</t>
  </si>
  <si>
    <t>005-096-910</t>
  </si>
  <si>
    <t>VAP6675</t>
  </si>
  <si>
    <t>809</t>
  </si>
  <si>
    <t>31-03-2010</t>
  </si>
  <si>
    <t>H655442</t>
  </si>
  <si>
    <t>65002680</t>
  </si>
  <si>
    <t>__FJ1UOU</t>
  </si>
  <si>
    <t>011271167</t>
  </si>
  <si>
    <t>420.92903706390354</t>
  </si>
  <si>
    <t>SFD + Laneway</t>
  </si>
  <si>
    <t>LANEWAY HOUSE 4318 W 8TH</t>
  </si>
  <si>
    <t>8TH AVE W</t>
  </si>
  <si>
    <t>V6R 2A1</t>
  </si>
  <si>
    <t>650-026-80-0000</t>
  </si>
  <si>
    <t>011-271-167</t>
  </si>
  <si>
    <t>VAP4884</t>
  </si>
  <si>
    <t>W 8TH AV</t>
  </si>
  <si>
    <t>H655424</t>
  </si>
  <si>
    <t>69715058</t>
  </si>
  <si>
    <t>__FJ20TA</t>
  </si>
  <si>
    <t>014601460</t>
  </si>
  <si>
    <t>1475 W 10th Av</t>
  </si>
  <si>
    <t>1362.2899249185414</t>
  </si>
  <si>
    <t>V5Z 1Y5</t>
  </si>
  <si>
    <t>697-150-58-0000</t>
  </si>
  <si>
    <t>014-601-460</t>
  </si>
  <si>
    <t>VAP1497</t>
  </si>
  <si>
    <t>10-05-2010</t>
  </si>
  <si>
    <t>H639386</t>
  </si>
  <si>
    <t>63005870</t>
  </si>
  <si>
    <t>__FYJTXZ</t>
  </si>
  <si>
    <t>029573246</t>
  </si>
  <si>
    <t>673.6847343310333</t>
  </si>
  <si>
    <t>3 UNIT MULTI DWELLING</t>
  </si>
  <si>
    <t>POINT GREY RD</t>
  </si>
  <si>
    <t>V6K 1B1</t>
  </si>
  <si>
    <t>630-058-70-0000</t>
  </si>
  <si>
    <t>029-573-246</t>
  </si>
  <si>
    <t>EPP50829</t>
  </si>
  <si>
    <t>LIBERA, ROBERT P</t>
  </si>
  <si>
    <t>POINT GREY ROAD</t>
  </si>
  <si>
    <t>24-08-1961</t>
  </si>
  <si>
    <t>01-11-2016</t>
  </si>
  <si>
    <t>H327388</t>
  </si>
  <si>
    <t>82119047</t>
  </si>
  <si>
    <t>__FJ1M74</t>
  </si>
  <si>
    <t>005111889</t>
  </si>
  <si>
    <t>1856.1447257321392</t>
  </si>
  <si>
    <t>63RD AVE E</t>
  </si>
  <si>
    <t>V5X 2J8</t>
  </si>
  <si>
    <t>821-190-47-0000</t>
  </si>
  <si>
    <t>005-111-889</t>
  </si>
  <si>
    <t>VAP1798</t>
  </si>
  <si>
    <t>E 63RD AV</t>
  </si>
  <si>
    <t>24-06-2010</t>
  </si>
  <si>
    <t>H641803</t>
  </si>
  <si>
    <t>58627113</t>
  </si>
  <si>
    <t>__FIZIUK</t>
  </si>
  <si>
    <t>002690331</t>
  </si>
  <si>
    <t>1021.0388027237736</t>
  </si>
  <si>
    <t>TRIUMPH ST</t>
  </si>
  <si>
    <t>V5K 1S7</t>
  </si>
  <si>
    <t>586-271-13-0000</t>
  </si>
  <si>
    <t>002-690-331</t>
  </si>
  <si>
    <t>VAP4978</t>
  </si>
  <si>
    <t>16-06-2011</t>
  </si>
  <si>
    <t>H655774</t>
  </si>
  <si>
    <t>76918444</t>
  </si>
  <si>
    <t>__FJ1M1G</t>
  </si>
  <si>
    <t>014357127</t>
  </si>
  <si>
    <t>2027.7625700614171</t>
  </si>
  <si>
    <t xml:space="preserve">LANEWAY HOUSE = 48 E 48TH AV </t>
  </si>
  <si>
    <t>V5W 2C6</t>
  </si>
  <si>
    <t>769-184-44-0000</t>
  </si>
  <si>
    <t>014-357-127</t>
  </si>
  <si>
    <t>VAP1748</t>
  </si>
  <si>
    <t>26</t>
  </si>
  <si>
    <t>25-10-2011</t>
  </si>
  <si>
    <t>H647326</t>
  </si>
  <si>
    <t>80215634</t>
  </si>
  <si>
    <t>__FIZMA8</t>
  </si>
  <si>
    <t>009446494</t>
  </si>
  <si>
    <t>598.7726452207881</t>
  </si>
  <si>
    <t>776 W 54TH - LANEWAY HOUSE</t>
  </si>
  <si>
    <t>54TH AVE W</t>
  </si>
  <si>
    <t>V6P 1M5</t>
  </si>
  <si>
    <t>802-156-34-0000</t>
  </si>
  <si>
    <t>009-446-494</t>
  </si>
  <si>
    <t>VAP9858</t>
  </si>
  <si>
    <t>W 54TH AV</t>
  </si>
  <si>
    <t>13-01-2012</t>
  </si>
  <si>
    <t>H756865</t>
  </si>
  <si>
    <t>67803028</t>
  </si>
  <si>
    <t>__FJ2EJI</t>
  </si>
  <si>
    <t>011119551</t>
  </si>
  <si>
    <t>697.7970817373921</t>
  </si>
  <si>
    <t>12TH AVE W</t>
  </si>
  <si>
    <t>V6R 2P3</t>
  </si>
  <si>
    <t>678-030-28-0000</t>
  </si>
  <si>
    <t>011-119-551</t>
  </si>
  <si>
    <t>VAP5574</t>
  </si>
  <si>
    <t>W 12TH AV</t>
  </si>
  <si>
    <t>03-08-2010</t>
  </si>
  <si>
    <t>H640705</t>
  </si>
  <si>
    <t>69619795</t>
  </si>
  <si>
    <t>__FJ1XWI</t>
  </si>
  <si>
    <t>015622169</t>
  </si>
  <si>
    <t>619.7388807275943</t>
  </si>
  <si>
    <t>V5V 1M6</t>
  </si>
  <si>
    <t>696-197-95-0000</t>
  </si>
  <si>
    <t>015-622-169</t>
  </si>
  <si>
    <t>VAP187</t>
  </si>
  <si>
    <t>12-09-2011</t>
  </si>
  <si>
    <t>H756972</t>
  </si>
  <si>
    <t>83018139</t>
  </si>
  <si>
    <t>__FIZ5G8</t>
  </si>
  <si>
    <t>004181573</t>
  </si>
  <si>
    <t>1595.945271023852</t>
  </si>
  <si>
    <t>V5X 2P9</t>
  </si>
  <si>
    <t>830-181-39-0000</t>
  </si>
  <si>
    <t>004-181-573</t>
  </si>
  <si>
    <t>LANEWAY HOUSE - 125 SW MARINE DR</t>
  </si>
  <si>
    <t>22-01-2012</t>
  </si>
  <si>
    <t>H784024</t>
  </si>
  <si>
    <t>28474798</t>
  </si>
  <si>
    <t>__FIZPF0</t>
  </si>
  <si>
    <t>009736123</t>
  </si>
  <si>
    <t>1418.5720487807203</t>
  </si>
  <si>
    <t>KILLARNEY ST</t>
  </si>
  <si>
    <t>V5R 3W2</t>
  </si>
  <si>
    <t>284-747-98-0000</t>
  </si>
  <si>
    <t>009-736-123</t>
  </si>
  <si>
    <t>VAP9219</t>
  </si>
  <si>
    <t>18-01-2010</t>
  </si>
  <si>
    <t>H655246</t>
  </si>
  <si>
    <t>81021054</t>
  </si>
  <si>
    <t>__FIZ658</t>
  </si>
  <si>
    <t>013968378</t>
  </si>
  <si>
    <t>930.431315469547</t>
  </si>
  <si>
    <t xml:space="preserve">LANEWAY HOUSE = 750 E 57TH AV </t>
  </si>
  <si>
    <t>57TH AVE E</t>
  </si>
  <si>
    <t>V5X 1T2</t>
  </si>
  <si>
    <t>810-210-54-0000</t>
  </si>
  <si>
    <t>013-968-378</t>
  </si>
  <si>
    <t>VAP2225</t>
  </si>
  <si>
    <t>E 57TH AV</t>
  </si>
  <si>
    <t>25-01-2010</t>
  </si>
  <si>
    <t>H655179</t>
  </si>
  <si>
    <t>73004265</t>
  </si>
  <si>
    <t>__FJ2DBK</t>
  </si>
  <si>
    <t>010880101</t>
  </si>
  <si>
    <t>745.3512593041289</t>
  </si>
  <si>
    <t>V6N 2H1</t>
  </si>
  <si>
    <t>730-042-65-0000</t>
  </si>
  <si>
    <t>010-880-101</t>
  </si>
  <si>
    <t>VAP6529</t>
  </si>
  <si>
    <t>3377 W 33RD - LANEWAY HOUSE</t>
  </si>
  <si>
    <t>22-11-2011</t>
  </si>
  <si>
    <t>H781494</t>
  </si>
  <si>
    <t>58727760</t>
  </si>
  <si>
    <t>__FJ0PQ0</t>
  </si>
  <si>
    <t>012201600</t>
  </si>
  <si>
    <t>690.0394059548813</t>
  </si>
  <si>
    <t>SEC SUITE= 2870 LWH=2872</t>
  </si>
  <si>
    <t>PANDORA ST</t>
  </si>
  <si>
    <t>V5K 1W4</t>
  </si>
  <si>
    <t>587-277-60-0000</t>
  </si>
  <si>
    <t>012-201-600</t>
  </si>
  <si>
    <t>VAP1169</t>
  </si>
  <si>
    <t>13-03-2012</t>
  </si>
  <si>
    <t>H781453</t>
  </si>
  <si>
    <t>64602068</t>
  </si>
  <si>
    <t>__FJ1SUU</t>
  </si>
  <si>
    <t>013998871</t>
  </si>
  <si>
    <t>719.9187514012913</t>
  </si>
  <si>
    <t xml:space="preserve">SECONDARY SUITE = 4624 W 7TH AV, LANEWAY HOUSE = 4622 W 7TH AV </t>
  </si>
  <si>
    <t>7TH AVE W</t>
  </si>
  <si>
    <t>V6R 1X5</t>
  </si>
  <si>
    <t>646-020-68-0000</t>
  </si>
  <si>
    <t>013-998-871</t>
  </si>
  <si>
    <t>VAP2181</t>
  </si>
  <si>
    <t>W 7TH AV</t>
  </si>
  <si>
    <t>11-04-2012</t>
  </si>
  <si>
    <t>H788133</t>
  </si>
  <si>
    <t>68306187</t>
  </si>
  <si>
    <t>__FIYSH0</t>
  </si>
  <si>
    <t>011272546</t>
  </si>
  <si>
    <t>473.877778734012</t>
  </si>
  <si>
    <t>LANEWAY HOUSE - 2915 W 13TH AVE</t>
  </si>
  <si>
    <t>13TH AVE W</t>
  </si>
  <si>
    <t>V6K 2T8</t>
  </si>
  <si>
    <t>683-061-87-0000</t>
  </si>
  <si>
    <t>011-272-546</t>
  </si>
  <si>
    <t>VAP4944</t>
  </si>
  <si>
    <t>W 13TH AV</t>
  </si>
  <si>
    <t>05-01-2012</t>
  </si>
  <si>
    <t>H787257</t>
  </si>
  <si>
    <t>75021113</t>
  </si>
  <si>
    <t>__FJ14IY</t>
  </si>
  <si>
    <t>010700935</t>
  </si>
  <si>
    <t>1698.2640857872334</t>
  </si>
  <si>
    <t>41ST AVE E</t>
  </si>
  <si>
    <t>V5W 1P7</t>
  </si>
  <si>
    <t>750-211-13-0000</t>
  </si>
  <si>
    <t>010-700-935</t>
  </si>
  <si>
    <t>VAP7197</t>
  </si>
  <si>
    <t>E 41ST AV</t>
  </si>
  <si>
    <t>24-06-2011</t>
  </si>
  <si>
    <t>H655676</t>
  </si>
  <si>
    <t>67402010</t>
  </si>
  <si>
    <t>__FJ1T2K</t>
  </si>
  <si>
    <t>028204131</t>
  </si>
  <si>
    <t>654.0669969663999</t>
  </si>
  <si>
    <t>MIXED USE</t>
  </si>
  <si>
    <t>674-020-10-0000</t>
  </si>
  <si>
    <t>028-204-131</t>
  </si>
  <si>
    <t>BCP44227</t>
  </si>
  <si>
    <t>ZHUANG, HONG Y</t>
  </si>
  <si>
    <t>H646439</t>
  </si>
  <si>
    <t>81123024</t>
  </si>
  <si>
    <t>__FIYHG2</t>
  </si>
  <si>
    <t>003335704</t>
  </si>
  <si>
    <t>302.87301077306915</t>
  </si>
  <si>
    <t>58TH AVE E</t>
  </si>
  <si>
    <t>V5P 2B8</t>
  </si>
  <si>
    <t>811-230-24-0000</t>
  </si>
  <si>
    <t>003-335-704</t>
  </si>
  <si>
    <t>VAP8728</t>
  </si>
  <si>
    <t>E 58TH AV</t>
  </si>
  <si>
    <t>14-10-2011</t>
  </si>
  <si>
    <t>H774929</t>
  </si>
  <si>
    <t>76117546</t>
  </si>
  <si>
    <t>__FJ0CNA</t>
  </si>
  <si>
    <t>010009108</t>
  </si>
  <si>
    <t>1744.9437140551358</t>
  </si>
  <si>
    <t>CHECK IF LWH HAS BEEN FINALIZED</t>
  </si>
  <si>
    <t>V5Y 2X3</t>
  </si>
  <si>
    <t>761-175-46-0000</t>
  </si>
  <si>
    <t>010-009-108</t>
  </si>
  <si>
    <t>8595</t>
  </si>
  <si>
    <t>P</t>
  </si>
  <si>
    <t>05-10-2010</t>
  </si>
  <si>
    <t>H643528</t>
  </si>
  <si>
    <t>63327519</t>
  </si>
  <si>
    <t>__FIZI8C</t>
  </si>
  <si>
    <t>010426051</t>
  </si>
  <si>
    <t>945.6267351277784</t>
  </si>
  <si>
    <t>3RD AVE E</t>
  </si>
  <si>
    <t>V5M 1H3</t>
  </si>
  <si>
    <t>633-275-19-0000</t>
  </si>
  <si>
    <t>010-426-051</t>
  </si>
  <si>
    <t>VAP7645</t>
  </si>
  <si>
    <t>E 3RD AV</t>
  </si>
  <si>
    <t>10-05-2011</t>
  </si>
  <si>
    <t>H751955</t>
  </si>
  <si>
    <t>69603420</t>
  </si>
  <si>
    <t>__FJ09XE</t>
  </si>
  <si>
    <t>011141166</t>
  </si>
  <si>
    <t>1366.0330955294435</t>
  </si>
  <si>
    <t>SEC STE = #2 - 3880 20TH AVE W; LWH = 3882 20TH AVE W</t>
  </si>
  <si>
    <t>V6S 1G2</t>
  </si>
  <si>
    <t>696-034-20-0000</t>
  </si>
  <si>
    <t>011-141-166</t>
  </si>
  <si>
    <t>VAP5487</t>
  </si>
  <si>
    <t>14-12-2010</t>
  </si>
  <si>
    <t>H642934</t>
  </si>
  <si>
    <t>27981193</t>
  </si>
  <si>
    <t>__FJ28EG</t>
  </si>
  <si>
    <t>009317392</t>
  </si>
  <si>
    <t>673.7305127994289</t>
  </si>
  <si>
    <t>LWH = 2733</t>
  </si>
  <si>
    <t>V5S 2A9</t>
  </si>
  <si>
    <t>279-811-93-0000</t>
  </si>
  <si>
    <t>009-317-392</t>
  </si>
  <si>
    <t>VAP10685</t>
  </si>
  <si>
    <t>28-10-2011</t>
  </si>
  <si>
    <t>H764610</t>
  </si>
  <si>
    <t>64202084</t>
  </si>
  <si>
    <t>__FJ1RP0</t>
  </si>
  <si>
    <t>011222506</t>
  </si>
  <si>
    <t>845.1138070988828</t>
  </si>
  <si>
    <t>5TH AVE W</t>
  </si>
  <si>
    <t>V6R 1S8</t>
  </si>
  <si>
    <t>642-020-84-0000</t>
  </si>
  <si>
    <t>011-222-506</t>
  </si>
  <si>
    <t>VAP5193</t>
  </si>
  <si>
    <t>W 5TH AV</t>
  </si>
  <si>
    <t>22-04-1938</t>
  </si>
  <si>
    <t>11-09-1995</t>
  </si>
  <si>
    <t>H309758</t>
  </si>
  <si>
    <t>27572732</t>
  </si>
  <si>
    <t>__FIZWW0</t>
  </si>
  <si>
    <t>008834253</t>
  </si>
  <si>
    <t>1058.8334793768338</t>
  </si>
  <si>
    <t>4824 SLOCAN ST - LANEWAY HOUSE</t>
  </si>
  <si>
    <t>SLOCAN ST</t>
  </si>
  <si>
    <t>V5R 2A3</t>
  </si>
  <si>
    <t>275-727-32-0000</t>
  </si>
  <si>
    <t>008-834-253</t>
  </si>
  <si>
    <t>VAP1373</t>
  </si>
  <si>
    <t>19-09-2011</t>
  </si>
  <si>
    <t>H760795</t>
  </si>
  <si>
    <t>65527748</t>
  </si>
  <si>
    <t>__FJ0068</t>
  </si>
  <si>
    <t>014065398</t>
  </si>
  <si>
    <t>1106.9635259479494</t>
  </si>
  <si>
    <t>10TH AVE E</t>
  </si>
  <si>
    <t>V5M 2B3</t>
  </si>
  <si>
    <t>655-277-48-0000</t>
  </si>
  <si>
    <t>014-065-398</t>
  </si>
  <si>
    <t>VAP2059</t>
  </si>
  <si>
    <t>E 10TH AV</t>
  </si>
  <si>
    <t>23-11-2010</t>
  </si>
  <si>
    <t>H645892</t>
  </si>
  <si>
    <t>73923380</t>
  </si>
  <si>
    <t>__FJ1CQ2</t>
  </si>
  <si>
    <t>008168202</t>
  </si>
  <si>
    <t>599.0802895347579</t>
  </si>
  <si>
    <t>V5P 1E3</t>
  </si>
  <si>
    <t>739-233-80-0000</t>
  </si>
  <si>
    <t>008-168-202</t>
  </si>
  <si>
    <t>VAP11459</t>
  </si>
  <si>
    <t>1588 E 37TH LANEWAY HOUSE</t>
  </si>
  <si>
    <t>10-02-2012</t>
  </si>
  <si>
    <t>H784918</t>
  </si>
  <si>
    <t>69228206</t>
  </si>
  <si>
    <t>__FIYAQA</t>
  </si>
  <si>
    <t>006822673</t>
  </si>
  <si>
    <t>295.08107871048026</t>
  </si>
  <si>
    <t>LANEWAY HOUSE 3438 NOOTKA</t>
  </si>
  <si>
    <t>18TH AVE E</t>
  </si>
  <si>
    <t>V5M 2R3</t>
  </si>
  <si>
    <t>692-282-06-0000</t>
  </si>
  <si>
    <t>006-822-673</t>
  </si>
  <si>
    <t>E 18TH AV</t>
  </si>
  <si>
    <t>16-01-2011</t>
  </si>
  <si>
    <t>H649414</t>
  </si>
  <si>
    <t>24669714</t>
  </si>
  <si>
    <t>__FIYEBE</t>
  </si>
  <si>
    <t>008304106</t>
  </si>
  <si>
    <t>1589.5180287408998</t>
  </si>
  <si>
    <t>3746 BEATRICE ST - LANEWAY HOUSE</t>
  </si>
  <si>
    <t>BEATRICE ST</t>
  </si>
  <si>
    <t>V5N 4H5</t>
  </si>
  <si>
    <t>246-697-14-0000</t>
  </si>
  <si>
    <t>008-304-106</t>
  </si>
  <si>
    <t>VAP10486</t>
  </si>
  <si>
    <t>14-02-2012</t>
  </si>
  <si>
    <t>H784042</t>
  </si>
  <si>
    <t>71230682</t>
  </si>
  <si>
    <t>__FJ23H6</t>
  </si>
  <si>
    <t>023635941</t>
  </si>
  <si>
    <t>1579.9474240875895</t>
  </si>
  <si>
    <t>LWH = 3670</t>
  </si>
  <si>
    <t>TANNER ST</t>
  </si>
  <si>
    <t>V5R 5P6</t>
  </si>
  <si>
    <t>712-306-82-0000</t>
  </si>
  <si>
    <t>023-635-941</t>
  </si>
  <si>
    <t>LMP31252</t>
  </si>
  <si>
    <t>28-10-1997</t>
  </si>
  <si>
    <t>H308928</t>
  </si>
  <si>
    <t>64125950</t>
  </si>
  <si>
    <t>__FJ0FZE</t>
  </si>
  <si>
    <t>011741937</t>
  </si>
  <si>
    <t>537.0351349705759</t>
  </si>
  <si>
    <t>6TH AVE E</t>
  </si>
  <si>
    <t>V5N 1R1</t>
  </si>
  <si>
    <t>641-259-50-0000</t>
  </si>
  <si>
    <t>011-741-937</t>
  </si>
  <si>
    <t>VAP3029</t>
  </si>
  <si>
    <t>7F</t>
  </si>
  <si>
    <t>E 6TH AV</t>
  </si>
  <si>
    <t>28-09-2009</t>
  </si>
  <si>
    <t>H336854</t>
  </si>
  <si>
    <t>71704093</t>
  </si>
  <si>
    <t>__FJ1H1W</t>
  </si>
  <si>
    <t>011518456</t>
  </si>
  <si>
    <t>1274.2462939513862</t>
  </si>
  <si>
    <t>4377 COLLINGWOOD ST - LANEWAY HOUSE</t>
  </si>
  <si>
    <t>COLLINGWOOD ST</t>
  </si>
  <si>
    <t>V6S 0C3</t>
  </si>
  <si>
    <t>717-040-93-0000</t>
  </si>
  <si>
    <t>011-518-456</t>
  </si>
  <si>
    <t>VAP4514</t>
  </si>
  <si>
    <t>30</t>
  </si>
  <si>
    <t>12-04-2012</t>
  </si>
  <si>
    <t>H788250</t>
  </si>
  <si>
    <t>72321045</t>
  </si>
  <si>
    <t>__FJ12IE</t>
  </si>
  <si>
    <t>013745689</t>
  </si>
  <si>
    <t>567.5197497894839</t>
  </si>
  <si>
    <t>30TH AVE E</t>
  </si>
  <si>
    <t>V5V 2V8</t>
  </si>
  <si>
    <t>723-210-45-0000</t>
  </si>
  <si>
    <t>013-745-689</t>
  </si>
  <si>
    <t>VAP2467</t>
  </si>
  <si>
    <t>E 30TH AV</t>
  </si>
  <si>
    <t>13-09-2010</t>
  </si>
  <si>
    <t>H643829</t>
  </si>
  <si>
    <t>80519511</t>
  </si>
  <si>
    <t>__FIZB60</t>
  </si>
  <si>
    <t>013865315</t>
  </si>
  <si>
    <t>1646.4884725809056</t>
  </si>
  <si>
    <t>55TH AVE E</t>
  </si>
  <si>
    <t>V5X 1N2</t>
  </si>
  <si>
    <t>805-195-11-0000</t>
  </si>
  <si>
    <t>013-865-315</t>
  </si>
  <si>
    <t>VAP2346</t>
  </si>
  <si>
    <t>25</t>
  </si>
  <si>
    <t>307 E 55TH AVE - LANEWAY HOUSE</t>
  </si>
  <si>
    <t>E 55TH AV</t>
  </si>
  <si>
    <t>09-03-2012</t>
  </si>
  <si>
    <t>H783706</t>
  </si>
  <si>
    <t>81923760</t>
  </si>
  <si>
    <t>__FIZ976</t>
  </si>
  <si>
    <t>005733782</t>
  </si>
  <si>
    <t>824.5458349757039</t>
  </si>
  <si>
    <t>LWH = 1768</t>
  </si>
  <si>
    <t>V5P 2L1</t>
  </si>
  <si>
    <t>819-237-60-0000</t>
  </si>
  <si>
    <t>005-733-782</t>
  </si>
  <si>
    <t>02-12-2009</t>
  </si>
  <si>
    <t>H655149</t>
  </si>
  <si>
    <t>73919068</t>
  </si>
  <si>
    <t>__FJ0WBW</t>
  </si>
  <si>
    <t>010650032</t>
  </si>
  <si>
    <t>1573.8165643226675</t>
  </si>
  <si>
    <t>V5W 1E6</t>
  </si>
  <si>
    <t>739-190-68-0000</t>
  </si>
  <si>
    <t>010-650-032</t>
  </si>
  <si>
    <t>VAP7364</t>
  </si>
  <si>
    <t>06-12-2010</t>
  </si>
  <si>
    <t>H644705</t>
  </si>
  <si>
    <t>68303222</t>
  </si>
  <si>
    <t>__FJ1VQS</t>
  </si>
  <si>
    <t>011171987</t>
  </si>
  <si>
    <t>907.922072503571</t>
  </si>
  <si>
    <t>LWH = 3978</t>
  </si>
  <si>
    <t>V6R 2T2</t>
  </si>
  <si>
    <t>683-032-22-0000</t>
  </si>
  <si>
    <t>011-171-987</t>
  </si>
  <si>
    <t>VAP5411</t>
  </si>
  <si>
    <t>28-09-2010</t>
  </si>
  <si>
    <t>H643567</t>
  </si>
  <si>
    <t>71721077</t>
  </si>
  <si>
    <t>__FJ14T0</t>
  </si>
  <si>
    <t>007207328</t>
  </si>
  <si>
    <t>332.0209002061035</t>
  </si>
  <si>
    <t>771 E 28TH AVE - LANEWAY HOUSE</t>
  </si>
  <si>
    <t>28TH AVE E</t>
  </si>
  <si>
    <t>V5V 2N6</t>
  </si>
  <si>
    <t>717-210-77-0000</t>
  </si>
  <si>
    <t>007-207-328</t>
  </si>
  <si>
    <t>VAP3390</t>
  </si>
  <si>
    <t>E 28TH AV</t>
  </si>
  <si>
    <t>16-05-2012</t>
  </si>
  <si>
    <t>H783984</t>
  </si>
  <si>
    <t>23073195</t>
  </si>
  <si>
    <t>__FJ1CA8</t>
  </si>
  <si>
    <t>007465513</t>
  </si>
  <si>
    <t>924.5218028314699</t>
  </si>
  <si>
    <t>35TH AVE E</t>
  </si>
  <si>
    <t>V5W 1C2</t>
  </si>
  <si>
    <t>230-731-95-0000</t>
  </si>
  <si>
    <t>007-465-513</t>
  </si>
  <si>
    <t>VAP7517</t>
  </si>
  <si>
    <t>J</t>
  </si>
  <si>
    <t>KNIGHT ST</t>
  </si>
  <si>
    <t>14-12-2009</t>
  </si>
  <si>
    <t>H655236</t>
  </si>
  <si>
    <t>68529717</t>
  </si>
  <si>
    <t>__FIY9UK</t>
  </si>
  <si>
    <t>006787762</t>
  </si>
  <si>
    <t>719.8282463047062</t>
  </si>
  <si>
    <t>15TH AVE E</t>
  </si>
  <si>
    <t>V5M 2L3</t>
  </si>
  <si>
    <t>685-297-17-0000</t>
  </si>
  <si>
    <t>006-787-762</t>
  </si>
  <si>
    <t>E 15TH AV</t>
  </si>
  <si>
    <t>23-12-2011</t>
  </si>
  <si>
    <t>H780630</t>
  </si>
  <si>
    <t>68325582</t>
  </si>
  <si>
    <t>__FIYE7W</t>
  </si>
  <si>
    <t>004702999</t>
  </si>
  <si>
    <t>1121.8494583549773</t>
  </si>
  <si>
    <t>SEC STE = 2084; LWH = 2086</t>
  </si>
  <si>
    <t>13TH AVE E</t>
  </si>
  <si>
    <t>V5N 2C4</t>
  </si>
  <si>
    <t>683-255-82-0000</t>
  </si>
  <si>
    <t>004-702-999</t>
  </si>
  <si>
    <t>VAP3886</t>
  </si>
  <si>
    <t>35</t>
  </si>
  <si>
    <t>E 13TH AV</t>
  </si>
  <si>
    <t>07-07-2011</t>
  </si>
  <si>
    <t>H650116</t>
  </si>
  <si>
    <t>72119955</t>
  </si>
  <si>
    <t>__FJ0YD2</t>
  </si>
  <si>
    <t>006631576</t>
  </si>
  <si>
    <t>524.5311926967252</t>
  </si>
  <si>
    <t>607 E 29TH AVE - LANEWAY HOUSE</t>
  </si>
  <si>
    <t>V5V 2S1</t>
  </si>
  <si>
    <t>721-199-55-0000</t>
  </si>
  <si>
    <t>006-631-576</t>
  </si>
  <si>
    <t>VAP1392</t>
  </si>
  <si>
    <t>24-02-2012</t>
  </si>
  <si>
    <t>H785015</t>
  </si>
  <si>
    <t>68829242</t>
  </si>
  <si>
    <t>__FIYA08</t>
  </si>
  <si>
    <t>008967750</t>
  </si>
  <si>
    <t>530.0762287397129</t>
  </si>
  <si>
    <t>SEC STE = 3144; LWH = 3142</t>
  </si>
  <si>
    <t>16TH AVE E</t>
  </si>
  <si>
    <t>V5M 2M6</t>
  </si>
  <si>
    <t>688-292-42-0000</t>
  </si>
  <si>
    <t>008-967-750</t>
  </si>
  <si>
    <t>VAP12026</t>
  </si>
  <si>
    <t>E 16TH AV</t>
  </si>
  <si>
    <t>15-12-2011</t>
  </si>
  <si>
    <t>H757718</t>
  </si>
  <si>
    <t>67405076</t>
  </si>
  <si>
    <t>__FIYS9Y</t>
  </si>
  <si>
    <t>009523537</t>
  </si>
  <si>
    <t>336.2923450383051</t>
  </si>
  <si>
    <t>V6K 2N1</t>
  </si>
  <si>
    <t>674-050-76-0000</t>
  </si>
  <si>
    <t>009-523-537</t>
  </si>
  <si>
    <t>VAP5748</t>
  </si>
  <si>
    <t>23-02-2011</t>
  </si>
  <si>
    <t>H646489</t>
  </si>
  <si>
    <t>72830627</t>
  </si>
  <si>
    <t>__FJ04CQ</t>
  </si>
  <si>
    <t>003847977</t>
  </si>
  <si>
    <t>1716.2718943021564</t>
  </si>
  <si>
    <t>CHURCH ST</t>
  </si>
  <si>
    <t>V5R 4W7</t>
  </si>
  <si>
    <t>728-306-27-0000</t>
  </si>
  <si>
    <t>003-847-977</t>
  </si>
  <si>
    <t>VAP8030</t>
  </si>
  <si>
    <t>H655426</t>
  </si>
  <si>
    <t>28175545</t>
  </si>
  <si>
    <t>__FJ0R3Q</t>
  </si>
  <si>
    <t>011179911</t>
  </si>
  <si>
    <t>1234.4078444656013</t>
  </si>
  <si>
    <t>EARLES ST</t>
  </si>
  <si>
    <t>V5R 3S7</t>
  </si>
  <si>
    <t>281-755-45-0000</t>
  </si>
  <si>
    <t>011-179-911</t>
  </si>
  <si>
    <t>VAP5331</t>
  </si>
  <si>
    <t>H645766</t>
  </si>
  <si>
    <t>57627138</t>
  </si>
  <si>
    <t>__FIZU62</t>
  </si>
  <si>
    <t>015259625</t>
  </si>
  <si>
    <t>1212.6206301802986</t>
  </si>
  <si>
    <t>2544 CAMBRIDGE ST- LWH</t>
  </si>
  <si>
    <t>V5K 1L4</t>
  </si>
  <si>
    <t>576-271-38-0000</t>
  </si>
  <si>
    <t>015-259-625</t>
  </si>
  <si>
    <t>VAP479</t>
  </si>
  <si>
    <t>17-08-2010</t>
  </si>
  <si>
    <t>H639165</t>
  </si>
  <si>
    <t>71704038</t>
  </si>
  <si>
    <t>__FJ1H20</t>
  </si>
  <si>
    <t>011573325</t>
  </si>
  <si>
    <t>1298.144376901639</t>
  </si>
  <si>
    <t>28TH AVE W</t>
  </si>
  <si>
    <t>V6S 1S2</t>
  </si>
  <si>
    <t>717-040-38-0000</t>
  </si>
  <si>
    <t>011-573-325</t>
  </si>
  <si>
    <t>VAP4416</t>
  </si>
  <si>
    <t>W 28TH AV</t>
  </si>
  <si>
    <t>H655100</t>
  </si>
  <si>
    <t>69003055</t>
  </si>
  <si>
    <t>__FJ1W3M</t>
  </si>
  <si>
    <t>011950960</t>
  </si>
  <si>
    <t>804.1419495622947</t>
  </si>
  <si>
    <t>4053 W 16TH AVE - LANEWAY HOUSE</t>
  </si>
  <si>
    <t>V6R 3E2</t>
  </si>
  <si>
    <t>690-030-55-0000</t>
  </si>
  <si>
    <t>011-950-960</t>
  </si>
  <si>
    <t>VAP4041</t>
  </si>
  <si>
    <t>H786861</t>
  </si>
  <si>
    <t>75931653</t>
  </si>
  <si>
    <t>__FJ02E8</t>
  </si>
  <si>
    <t>009065288</t>
  </si>
  <si>
    <t>1458.176557101013</t>
  </si>
  <si>
    <t>V5S 1B7</t>
  </si>
  <si>
    <t>759-316-53-0000</t>
  </si>
  <si>
    <t>009-065-288</t>
  </si>
  <si>
    <t>VAP11472</t>
  </si>
  <si>
    <t>E 46TH AV</t>
  </si>
  <si>
    <t>09-02-2010</t>
  </si>
  <si>
    <t>H655409</t>
  </si>
  <si>
    <t>23572619</t>
  </si>
  <si>
    <t>__FJ1BNI</t>
  </si>
  <si>
    <t>013904485</t>
  </si>
  <si>
    <t>1001.2935531040364</t>
  </si>
  <si>
    <t>SEC STE = 4717; LWH = 4715</t>
  </si>
  <si>
    <t>DUMFRIES ST</t>
  </si>
  <si>
    <t>V5N 3T7</t>
  </si>
  <si>
    <t>235-726-19-0000</t>
  </si>
  <si>
    <t>013-904-485</t>
  </si>
  <si>
    <t>VAP2318</t>
  </si>
  <si>
    <t>29-06-2012</t>
  </si>
  <si>
    <t>H789120</t>
  </si>
  <si>
    <t>24475531</t>
  </si>
  <si>
    <t>__FJ278E</t>
  </si>
  <si>
    <t>009033726</t>
  </si>
  <si>
    <t>671.8583900865523</t>
  </si>
  <si>
    <t>COMMERCIAL ST</t>
  </si>
  <si>
    <t>V5P 3P1</t>
  </si>
  <si>
    <t>244-755-31-0000</t>
  </si>
  <si>
    <t>009-033-726</t>
  </si>
  <si>
    <t>VAP11596</t>
  </si>
  <si>
    <t>H785886</t>
  </si>
  <si>
    <t>28068860</t>
  </si>
  <si>
    <t>__FIYMHW</t>
  </si>
  <si>
    <t>006811523</t>
  </si>
  <si>
    <t>455.78992318652683</t>
  </si>
  <si>
    <t>LWH = 3232</t>
  </si>
  <si>
    <t>RENFREW ST</t>
  </si>
  <si>
    <t>V5M 3L3</t>
  </si>
  <si>
    <t>280-688-60-0000</t>
  </si>
  <si>
    <t>006-811-523</t>
  </si>
  <si>
    <t>H642882</t>
  </si>
  <si>
    <t>68603050</t>
  </si>
  <si>
    <t>__FJ1W72</t>
  </si>
  <si>
    <t>011465956</t>
  </si>
  <si>
    <t>740.3613668132127</t>
  </si>
  <si>
    <t>V6R 2X4</t>
  </si>
  <si>
    <t>686-030-50-0000</t>
  </si>
  <si>
    <t>011-465-956</t>
  </si>
  <si>
    <t>21812</t>
  </si>
  <si>
    <t>19-01-2012</t>
  </si>
  <si>
    <t>H790320</t>
  </si>
  <si>
    <t>23672841</t>
  </si>
  <si>
    <t>__FJ2CXI</t>
  </si>
  <si>
    <t>013899147</t>
  </si>
  <si>
    <t>797.6934106023243</t>
  </si>
  <si>
    <t>V5N 3W7</t>
  </si>
  <si>
    <t>236-728-41-0000</t>
  </si>
  <si>
    <t>013-899-147</t>
  </si>
  <si>
    <t>23</t>
  </si>
  <si>
    <t>4837 FLEMING ST - LANEWAY HOUSE</t>
  </si>
  <si>
    <t>H782338</t>
  </si>
  <si>
    <t>21176514</t>
  </si>
  <si>
    <t>__FIYXHW</t>
  </si>
  <si>
    <t>014259443</t>
  </si>
  <si>
    <t>1174.4470723396755</t>
  </si>
  <si>
    <t>CHESTER ST</t>
  </si>
  <si>
    <t>V5W 3C3</t>
  </si>
  <si>
    <t>211-765-14-0000</t>
  </si>
  <si>
    <t>014-259-443</t>
  </si>
  <si>
    <t>VAP1900</t>
  </si>
  <si>
    <t>6332 CHESTER ST - LANEWAY HOUSE</t>
  </si>
  <si>
    <t>23-07-1993</t>
  </si>
  <si>
    <t>H205304</t>
  </si>
  <si>
    <t>74819096</t>
  </si>
  <si>
    <t>__FJ0WE4</t>
  </si>
  <si>
    <t>007227361</t>
  </si>
  <si>
    <t>1918.6908120848516</t>
  </si>
  <si>
    <t>V5W 1N1</t>
  </si>
  <si>
    <t>748-190-96-0000</t>
  </si>
  <si>
    <t>007-227-361</t>
  </si>
  <si>
    <t>VAP3438</t>
  </si>
  <si>
    <t>15-05-2006</t>
  </si>
  <si>
    <t>H134808</t>
  </si>
  <si>
    <t>81419755</t>
  </si>
  <si>
    <t>__FIZ5UM</t>
  </si>
  <si>
    <t>013637606</t>
  </si>
  <si>
    <t>1430.5152524909633</t>
  </si>
  <si>
    <t>V5X 2A1</t>
  </si>
  <si>
    <t>814-197-55-0000</t>
  </si>
  <si>
    <t>013-637-606</t>
  </si>
  <si>
    <t>VAP2569</t>
  </si>
  <si>
    <t>26-04-2012</t>
  </si>
  <si>
    <t>H785877</t>
  </si>
  <si>
    <t>74317955</t>
  </si>
  <si>
    <t>__FJ0XEG</t>
  </si>
  <si>
    <t>010767835</t>
  </si>
  <si>
    <t>1934.3348377897228</t>
  </si>
  <si>
    <t>LWH = 179</t>
  </si>
  <si>
    <t>V5Y 2P3</t>
  </si>
  <si>
    <t>743-179-55-0000</t>
  </si>
  <si>
    <t>010-767-835</t>
  </si>
  <si>
    <t>VAP6942</t>
  </si>
  <si>
    <t>H642648</t>
  </si>
  <si>
    <t>67802032</t>
  </si>
  <si>
    <t>__FJ1SX4</t>
  </si>
  <si>
    <t>009051856</t>
  </si>
  <si>
    <t>591.8331725394352</t>
  </si>
  <si>
    <t>4660 W 12TH AVE - LANEWAY HOUSE</t>
  </si>
  <si>
    <t>V6R 2R6</t>
  </si>
  <si>
    <t>678-020-32-0000</t>
  </si>
  <si>
    <t>009-051-856</t>
  </si>
  <si>
    <t>VAP5569</t>
  </si>
  <si>
    <t>H786677</t>
  </si>
  <si>
    <t>57727105</t>
  </si>
  <si>
    <t>__FIZU7C</t>
  </si>
  <si>
    <t>015259854</t>
  </si>
  <si>
    <t>1197.6344284116412</t>
  </si>
  <si>
    <t>LWH = 128 KAMLOOPS ST N</t>
  </si>
  <si>
    <t>OXFORD ST</t>
  </si>
  <si>
    <t>V5K 1M9</t>
  </si>
  <si>
    <t>577-271-05-0000</t>
  </si>
  <si>
    <t>015-259-854</t>
  </si>
  <si>
    <t>H655626</t>
  </si>
  <si>
    <t>82216504</t>
  </si>
  <si>
    <t>__FJ07WQ</t>
  </si>
  <si>
    <t>010042997</t>
  </si>
  <si>
    <t>847.8355385729942</t>
  </si>
  <si>
    <t>V6P 2G8</t>
  </si>
  <si>
    <t>822-165-04-0000</t>
  </si>
  <si>
    <t>010-042-997</t>
  </si>
  <si>
    <t>VAP8506</t>
  </si>
  <si>
    <t>08-06-2011</t>
  </si>
  <si>
    <t>H762198</t>
  </si>
  <si>
    <t>61128243</t>
  </si>
  <si>
    <t>__FIYIYY</t>
  </si>
  <si>
    <t>004929977</t>
  </si>
  <si>
    <t>581.4335425576738</t>
  </si>
  <si>
    <t xml:space="preserve">SECONDARY SUITE = 3041 KITCHENER ST, LANEWAY HOUSE = 3043 KITCHENER ST </t>
  </si>
  <si>
    <t>V5K 3E8</t>
  </si>
  <si>
    <t>611-282-43-0000</t>
  </si>
  <si>
    <t>004-929-977</t>
  </si>
  <si>
    <t>H762041</t>
  </si>
  <si>
    <t>63702857</t>
  </si>
  <si>
    <t>__FJ1S8W</t>
  </si>
  <si>
    <t>008235082</t>
  </si>
  <si>
    <t>965.5553907787526</t>
  </si>
  <si>
    <t>3RD AVE W</t>
  </si>
  <si>
    <t>V6R 1M6</t>
  </si>
  <si>
    <t>637-028-57-0000</t>
  </si>
  <si>
    <t>008-235-082</t>
  </si>
  <si>
    <t>VAP3780</t>
  </si>
  <si>
    <t>SMITH, CONNIE B</t>
  </si>
  <si>
    <t>W 3RD AV</t>
  </si>
  <si>
    <t>16-11-2010</t>
  </si>
  <si>
    <t>H643534</t>
  </si>
  <si>
    <t>23179081</t>
  </si>
  <si>
    <t>__FIYZC6</t>
  </si>
  <si>
    <t>013878271</t>
  </si>
  <si>
    <t>418.73783580861453</t>
  </si>
  <si>
    <t>SEC STE = 6669; LWH = 6667</t>
  </si>
  <si>
    <t>LANARK ST</t>
  </si>
  <si>
    <t>V5P 2Z2</t>
  </si>
  <si>
    <t>231-790-81-0000</t>
  </si>
  <si>
    <t>013-878-271</t>
  </si>
  <si>
    <t>VAP1681</t>
  </si>
  <si>
    <t>11-01-2012</t>
  </si>
  <si>
    <t>H782257</t>
  </si>
  <si>
    <t>81014496</t>
  </si>
  <si>
    <t>__GWNVBK</t>
  </si>
  <si>
    <t>031465111</t>
  </si>
  <si>
    <t>133.10525071083077</t>
  </si>
  <si>
    <t>57TH AVE W</t>
  </si>
  <si>
    <t>V6P 1S5</t>
  </si>
  <si>
    <t>810-144-96-0000</t>
  </si>
  <si>
    <t>031-465-111</t>
  </si>
  <si>
    <t>EPP103997</t>
  </si>
  <si>
    <t>W 57TH AV</t>
  </si>
  <si>
    <t>07-05-2010</t>
  </si>
  <si>
    <t>H655211</t>
  </si>
  <si>
    <t>67007854</t>
  </si>
  <si>
    <t>__FIYF9I</t>
  </si>
  <si>
    <t>012032409</t>
  </si>
  <si>
    <t>1145.2964954141578</t>
  </si>
  <si>
    <t>LWH = 2342</t>
  </si>
  <si>
    <t>V6K 2N9</t>
  </si>
  <si>
    <t>670-078-54-0000</t>
  </si>
  <si>
    <t>012-032-409</t>
  </si>
  <si>
    <t>VAP3944</t>
  </si>
  <si>
    <t>14-06-2010</t>
  </si>
  <si>
    <t>H642593</t>
  </si>
  <si>
    <t>75923765</t>
  </si>
  <si>
    <t>__FIYYIK</t>
  </si>
  <si>
    <t>008150419</t>
  </si>
  <si>
    <t>850.7730254821952</t>
  </si>
  <si>
    <t>V5P 1P2</t>
  </si>
  <si>
    <t>759-237-65-0000</t>
  </si>
  <si>
    <t>008-150-419</t>
  </si>
  <si>
    <t>VAP7369</t>
  </si>
  <si>
    <t>03-06-2010</t>
  </si>
  <si>
    <t>H641376</t>
  </si>
  <si>
    <t>67402008</t>
  </si>
  <si>
    <t>__FPCC7H</t>
  </si>
  <si>
    <t>028204123</t>
  </si>
  <si>
    <t>664.0291769444477</t>
  </si>
  <si>
    <t>4690 W 11TH - LANEWAY HOUSE</t>
  </si>
  <si>
    <t>674-020-08-0000</t>
  </si>
  <si>
    <t>028-204-123</t>
  </si>
  <si>
    <t>LI, LI N</t>
  </si>
  <si>
    <t>03-11-2010</t>
  </si>
  <si>
    <t>H646321</t>
  </si>
  <si>
    <t>08680225</t>
  </si>
  <si>
    <t>__FJ1JK0</t>
  </si>
  <si>
    <t>010756248</t>
  </si>
  <si>
    <t>1749.6955000248333</t>
  </si>
  <si>
    <t>SEC STE = 7139; LWH = 7137</t>
  </si>
  <si>
    <t>MAPLE ST</t>
  </si>
  <si>
    <t>V6P 5P5</t>
  </si>
  <si>
    <t>086-802-25-0000</t>
  </si>
  <si>
    <t>010-756-248</t>
  </si>
  <si>
    <t>VAP6956</t>
  </si>
  <si>
    <t>28-09-2011</t>
  </si>
  <si>
    <t>H775269</t>
  </si>
  <si>
    <t>65002026</t>
  </si>
  <si>
    <t>__FJ1SNE</t>
  </si>
  <si>
    <t>013213661</t>
  </si>
  <si>
    <t>758.3989204930701</t>
  </si>
  <si>
    <t>V6R 2A7</t>
  </si>
  <si>
    <t>650-020-26-0000</t>
  </si>
  <si>
    <t>013-213-661</t>
  </si>
  <si>
    <t>VAP3061</t>
  </si>
  <si>
    <t>30-11-2010</t>
  </si>
  <si>
    <t>H644562</t>
  </si>
  <si>
    <t>73918296</t>
  </si>
  <si>
    <t>__FJ0VII</t>
  </si>
  <si>
    <t>002652471</t>
  </si>
  <si>
    <t>1826.8938923081714</t>
  </si>
  <si>
    <t>5333 ONTARIO ST - LANEWAY HOUSE</t>
  </si>
  <si>
    <t>V5Y 2N1</t>
  </si>
  <si>
    <t>739-182-96-0000</t>
  </si>
  <si>
    <t>002-652-471</t>
  </si>
  <si>
    <t>VAP7106</t>
  </si>
  <si>
    <t>23-09-1993</t>
  </si>
  <si>
    <t>H109453</t>
  </si>
  <si>
    <t>82120377</t>
  </si>
  <si>
    <t>__FIZ6FS</t>
  </si>
  <si>
    <t>008795819</t>
  </si>
  <si>
    <t>1319.8146575642556</t>
  </si>
  <si>
    <t>V5X 2K3</t>
  </si>
  <si>
    <t>821-203-77-0000</t>
  </si>
  <si>
    <t>008-795-819</t>
  </si>
  <si>
    <t>VAP2212</t>
  </si>
  <si>
    <t>14-09-2000</t>
  </si>
  <si>
    <t>H169546</t>
  </si>
  <si>
    <t>60427503</t>
  </si>
  <si>
    <t>__FIZHXA</t>
  </si>
  <si>
    <t>011324759</t>
  </si>
  <si>
    <t>235.44664947452134</t>
  </si>
  <si>
    <t>NAPIER ST</t>
  </si>
  <si>
    <t>V5K 2W9</t>
  </si>
  <si>
    <t>604-275-03-0000</t>
  </si>
  <si>
    <t>011-324-759</t>
  </si>
  <si>
    <t>VAP4819</t>
  </si>
  <si>
    <t>22-07-2010</t>
  </si>
  <si>
    <t>H639011</t>
  </si>
  <si>
    <t>68803433</t>
  </si>
  <si>
    <t>__FJ1W5I</t>
  </si>
  <si>
    <t>011209241</t>
  </si>
  <si>
    <t>1170.1138314296059</t>
  </si>
  <si>
    <t>LWH = 3867</t>
  </si>
  <si>
    <t>V6R 3A1</t>
  </si>
  <si>
    <t>688-034-33-0000</t>
  </si>
  <si>
    <t>011-209-241</t>
  </si>
  <si>
    <t>VAP5165</t>
  </si>
  <si>
    <t>31-10-2011</t>
  </si>
  <si>
    <t>H751662</t>
  </si>
  <si>
    <t>63027586</t>
  </si>
  <si>
    <t>__FIZI6G</t>
  </si>
  <si>
    <t>012213802</t>
  </si>
  <si>
    <t>784.988034444071</t>
  </si>
  <si>
    <t>1ST AVE E</t>
  </si>
  <si>
    <t>V5M 1A7</t>
  </si>
  <si>
    <t>630-275-86-0000</t>
  </si>
  <si>
    <t>012-213-802</t>
  </si>
  <si>
    <t>E 1ST AV</t>
  </si>
  <si>
    <t>H655238</t>
  </si>
  <si>
    <t>67406707</t>
  </si>
  <si>
    <t>__FIYS72</t>
  </si>
  <si>
    <t>002546604</t>
  </si>
  <si>
    <t>343.2217901673951</t>
  </si>
  <si>
    <t>correction</t>
  </si>
  <si>
    <t>V6K 2M2</t>
  </si>
  <si>
    <t>674-067-07-0000</t>
  </si>
  <si>
    <t>002-546-604</t>
  </si>
  <si>
    <t>VAP2708</t>
  </si>
  <si>
    <t>H641564</t>
  </si>
  <si>
    <t>73422707</t>
  </si>
  <si>
    <t>__FJ14DQ</t>
  </si>
  <si>
    <t>014600901</t>
  </si>
  <si>
    <t>1054.151727305101</t>
  </si>
  <si>
    <t>734-227-07-0000</t>
  </si>
  <si>
    <t>014-600-901</t>
  </si>
  <si>
    <t>VAP1522</t>
  </si>
  <si>
    <t>E 35TH AV</t>
  </si>
  <si>
    <t>18-02-2012</t>
  </si>
  <si>
    <t>H786358</t>
  </si>
  <si>
    <t>70725057</t>
  </si>
  <si>
    <t>__FJ0JBI</t>
  </si>
  <si>
    <t>005036399</t>
  </si>
  <si>
    <t>1139.8018990660098</t>
  </si>
  <si>
    <t>SEC STE = 2055 28TH AVE E, LWH = 2053 28TH AVE E</t>
  </si>
  <si>
    <t>V5N 2X7</t>
  </si>
  <si>
    <t>707-250-57-0000</t>
  </si>
  <si>
    <t>005-036-399</t>
  </si>
  <si>
    <t>VAP2707</t>
  </si>
  <si>
    <t>H646884</t>
  </si>
  <si>
    <t>63803555</t>
  </si>
  <si>
    <t>__FJ1SK2</t>
  </si>
  <si>
    <t>010543473</t>
  </si>
  <si>
    <t>1231.5329458906083</t>
  </si>
  <si>
    <t>3847 W 43RD - LANEWAY HOUSE</t>
  </si>
  <si>
    <t>V6R 1M5</t>
  </si>
  <si>
    <t>638-035-55-0000</t>
  </si>
  <si>
    <t>010-543-473</t>
  </si>
  <si>
    <t>VAP7743</t>
  </si>
  <si>
    <t>30-04-2012</t>
  </si>
  <si>
    <t>H789012</t>
  </si>
  <si>
    <t>82525432</t>
  </si>
  <si>
    <t>__FIZ87A</t>
  </si>
  <si>
    <t>009929720</t>
  </si>
  <si>
    <t>1535.7780492396823</t>
  </si>
  <si>
    <t>2220 BONACCORD DR - LANEWAY DRIVE</t>
  </si>
  <si>
    <t>BONACCORD DR</t>
  </si>
  <si>
    <t>V5P 2N9</t>
  </si>
  <si>
    <t>825-254-32-0000</t>
  </si>
  <si>
    <t>009-929-720</t>
  </si>
  <si>
    <t>VAP8769</t>
  </si>
  <si>
    <t>BONACCORD DRIVE</t>
  </si>
  <si>
    <t>01-01-1952</t>
  </si>
  <si>
    <t>17-05-2012</t>
  </si>
  <si>
    <t>H764591</t>
  </si>
  <si>
    <t>71817095</t>
  </si>
  <si>
    <t>__FJ0NSU</t>
  </si>
  <si>
    <t>010864423</t>
  </si>
  <si>
    <t>1718.94849061272</t>
  </si>
  <si>
    <t>29TH AVE W</t>
  </si>
  <si>
    <t>V5Y 2L1</t>
  </si>
  <si>
    <t>718-170-95-0000</t>
  </si>
  <si>
    <t>010-864-423</t>
  </si>
  <si>
    <t>VAP6539</t>
  </si>
  <si>
    <t>W 29TH AV</t>
  </si>
  <si>
    <t>13-05-2010</t>
  </si>
  <si>
    <t>H639227</t>
  </si>
  <si>
    <t>30771555</t>
  </si>
  <si>
    <t>__FJ27I4</t>
  </si>
  <si>
    <t>028638247</t>
  </si>
  <si>
    <t>1572.0291222509406</t>
  </si>
  <si>
    <t>V5R 4J5</t>
  </si>
  <si>
    <t>307-715-55-0000</t>
  </si>
  <si>
    <t>028-638-247</t>
  </si>
  <si>
    <t>BCP48931</t>
  </si>
  <si>
    <t>H784350</t>
  </si>
  <si>
    <t>75827930</t>
  </si>
  <si>
    <t>__FJ2BV4</t>
  </si>
  <si>
    <t>013181777</t>
  </si>
  <si>
    <t>1146.8224479825662</t>
  </si>
  <si>
    <t>2756 E 45TH AVE - LANEWAY HOUSE</t>
  </si>
  <si>
    <t>V5R 3C4</t>
  </si>
  <si>
    <t>758-279-30-0000</t>
  </si>
  <si>
    <t>013-181-777</t>
  </si>
  <si>
    <t>VAP3092</t>
  </si>
  <si>
    <t>21-02-2012</t>
  </si>
  <si>
    <t>H786057</t>
  </si>
  <si>
    <t>23379995</t>
  </si>
  <si>
    <t>__FIZBUW</t>
  </si>
  <si>
    <t>009744223</t>
  </si>
  <si>
    <t>120.97571153513542</t>
  </si>
  <si>
    <t>V5P 1Y3</t>
  </si>
  <si>
    <t>233-799-95-0000</t>
  </si>
  <si>
    <t>009-744-223</t>
  </si>
  <si>
    <t>VAP9165</t>
  </si>
  <si>
    <t>1483 E 54TH - LANEWAY HOUSE</t>
  </si>
  <si>
    <t>05-10-2011</t>
  </si>
  <si>
    <t>H772649</t>
  </si>
  <si>
    <t>72104234</t>
  </si>
  <si>
    <t>__FJ1GSE</t>
  </si>
  <si>
    <t>011983183</t>
  </si>
  <si>
    <t>1086.0285680783313</t>
  </si>
  <si>
    <t>3440 W 29TH AVE - LANEWAY HOUSE</t>
  </si>
  <si>
    <t>V6S 1T1</t>
  </si>
  <si>
    <t>721-042-34-0000</t>
  </si>
  <si>
    <t>011-983-183</t>
  </si>
  <si>
    <t>VAP3983</t>
  </si>
  <si>
    <t>H789068</t>
  </si>
  <si>
    <t>21175094</t>
  </si>
  <si>
    <t>__FIYWZ8</t>
  </si>
  <si>
    <t>011810564</t>
  </si>
  <si>
    <t>1511.108925742195</t>
  </si>
  <si>
    <t>V5W 3B5</t>
  </si>
  <si>
    <t>211-750-94-0000</t>
  </si>
  <si>
    <t>011-810-564</t>
  </si>
  <si>
    <t>VAP4114</t>
  </si>
  <si>
    <t>H751656</t>
  </si>
  <si>
    <t>79028129</t>
  </si>
  <si>
    <t>__FIZ06Q</t>
  </si>
  <si>
    <t>010240454</t>
  </si>
  <si>
    <t>721.7792645077066</t>
  </si>
  <si>
    <t>V5S 1K3</t>
  </si>
  <si>
    <t>790-281-29-0000</t>
  </si>
  <si>
    <t>010-240-454</t>
  </si>
  <si>
    <t>VAP8117</t>
  </si>
  <si>
    <t>15-01-2011</t>
  </si>
  <si>
    <t>H639043</t>
  </si>
  <si>
    <t>79118480</t>
  </si>
  <si>
    <t>__FJ1LVM</t>
  </si>
  <si>
    <t>013656601</t>
  </si>
  <si>
    <t>1985.3781785608514</t>
  </si>
  <si>
    <t>SEC STE = #2 82 50TH AVE E, LWH = 80 E 50TH AVE</t>
  </si>
  <si>
    <t>V5X 1A2</t>
  </si>
  <si>
    <t>791-184-80-0000</t>
  </si>
  <si>
    <t>013-656-601</t>
  </si>
  <si>
    <t>H785612</t>
  </si>
  <si>
    <t>63426521</t>
  </si>
  <si>
    <t>__FJ0I18</t>
  </si>
  <si>
    <t>016866690</t>
  </si>
  <si>
    <t>516.514458208405</t>
  </si>
  <si>
    <t>2217 E 4TH AVE - LANEWAY HOUSE</t>
  </si>
  <si>
    <t>634-265-21-0000</t>
  </si>
  <si>
    <t>016-866-690</t>
  </si>
  <si>
    <t>23-08-2002</t>
  </si>
  <si>
    <t>H334161</t>
  </si>
  <si>
    <t>68802403</t>
  </si>
  <si>
    <t>__FJ1U68</t>
  </si>
  <si>
    <t>006019901</t>
  </si>
  <si>
    <t>308.1872761361175</t>
  </si>
  <si>
    <t>LWH = 3088 SASAMAT ST</t>
  </si>
  <si>
    <t>V6R 3B1</t>
  </si>
  <si>
    <t>688-024-03-0000</t>
  </si>
  <si>
    <t>006-019-901</t>
  </si>
  <si>
    <t>VAP3535</t>
  </si>
  <si>
    <t>H651217</t>
  </si>
  <si>
    <t>75718242</t>
  </si>
  <si>
    <t>__FJ1LFA</t>
  </si>
  <si>
    <t>2128.4927971245165</t>
  </si>
  <si>
    <t>44TH AVE W</t>
  </si>
  <si>
    <t>V5Y 2V1</t>
  </si>
  <si>
    <t>757-182-42-0000</t>
  </si>
  <si>
    <t>009-233-644</t>
  </si>
  <si>
    <t>VAP7166</t>
  </si>
  <si>
    <t>W 44TH AV</t>
  </si>
  <si>
    <t>30-06-2010</t>
  </si>
  <si>
    <t>H642863</t>
  </si>
  <si>
    <t>63604294</t>
  </si>
  <si>
    <t>__FIYTGG</t>
  </si>
  <si>
    <t>015432092</t>
  </si>
  <si>
    <t>732.3615561225499</t>
  </si>
  <si>
    <t>2ND AVE W</t>
  </si>
  <si>
    <t>V6R 1J2</t>
  </si>
  <si>
    <t>636-042-94-0000</t>
  </si>
  <si>
    <t>015-432-092</t>
  </si>
  <si>
    <t>VAP229</t>
  </si>
  <si>
    <t xml:space="preserve">1815 WATERLOO ST (INFILL ONE FAMILY DWELLING) </t>
  </si>
  <si>
    <t>W 2ND AV</t>
  </si>
  <si>
    <t>26-06-2012</t>
  </si>
  <si>
    <t>H786855</t>
  </si>
  <si>
    <t>27974184</t>
  </si>
  <si>
    <t>__FIZPY6</t>
  </si>
  <si>
    <t>010301186</t>
  </si>
  <si>
    <t>1106.3150015247893</t>
  </si>
  <si>
    <t>SFD+LWH</t>
  </si>
  <si>
    <t>LWH: 5598</t>
  </si>
  <si>
    <t>RHODES ST</t>
  </si>
  <si>
    <t>V5R 3N9</t>
  </si>
  <si>
    <t>279-741-84-0000</t>
  </si>
  <si>
    <t>010-301-186</t>
  </si>
  <si>
    <t>VAP7937</t>
  </si>
  <si>
    <t>18-05-2011</t>
  </si>
  <si>
    <t>H642634</t>
  </si>
  <si>
    <t>08480274</t>
  </si>
  <si>
    <t>__FIZQHO</t>
  </si>
  <si>
    <t>010362606</t>
  </si>
  <si>
    <t>1910.7381028996774</t>
  </si>
  <si>
    <t>BEECHWOOD ST</t>
  </si>
  <si>
    <t>V6P 5V4</t>
  </si>
  <si>
    <t>084-802-74-0000</t>
  </si>
  <si>
    <t>010-362-606</t>
  </si>
  <si>
    <t>VAP7713</t>
  </si>
  <si>
    <t>15-08-2011</t>
  </si>
  <si>
    <t>H756664</t>
  </si>
  <si>
    <t>67805897</t>
  </si>
  <si>
    <t>__FIYSCC</t>
  </si>
  <si>
    <t>011045965</t>
  </si>
  <si>
    <t>329.2094291904692</t>
  </si>
  <si>
    <t>V6K 2R4</t>
  </si>
  <si>
    <t>678-058-97-0000</t>
  </si>
  <si>
    <t>011-045-965</t>
  </si>
  <si>
    <t>VAP5871</t>
  </si>
  <si>
    <t>26-08-2010</t>
  </si>
  <si>
    <t>H639019</t>
  </si>
  <si>
    <t>69629209</t>
  </si>
  <si>
    <t>__FIYAIC</t>
  </si>
  <si>
    <t>028636902</t>
  </si>
  <si>
    <t>247.27136360401968</t>
  </si>
  <si>
    <t>3111 E 20TH - LANEWAY HOUSE</t>
  </si>
  <si>
    <t>V5M 2V4</t>
  </si>
  <si>
    <t>696-292-09-0000</t>
  </si>
  <si>
    <t>028-636-902</t>
  </si>
  <si>
    <t>BCP48781</t>
  </si>
  <si>
    <t>MAH, SUI C</t>
  </si>
  <si>
    <t>01-02-2012</t>
  </si>
  <si>
    <t>H786954</t>
  </si>
  <si>
    <t>69208407</t>
  </si>
  <si>
    <t>__FIYBVO</t>
  </si>
  <si>
    <t>010772979</t>
  </si>
  <si>
    <t>1451.3456628183249</t>
  </si>
  <si>
    <t>V6L 1A5</t>
  </si>
  <si>
    <t>692-084-07-0000</t>
  </si>
  <si>
    <t>010-772-979</t>
  </si>
  <si>
    <t>VAP6923</t>
  </si>
  <si>
    <t>06-01-2010</t>
  </si>
  <si>
    <t>H655474</t>
  </si>
  <si>
    <t>72603255</t>
  </si>
  <si>
    <t>__FJ1ETU</t>
  </si>
  <si>
    <t>012035131</t>
  </si>
  <si>
    <t>1518.5700459233547</t>
  </si>
  <si>
    <t>V6S 1Z4</t>
  </si>
  <si>
    <t>726-032-55-0000</t>
  </si>
  <si>
    <t>012-035-131</t>
  </si>
  <si>
    <t>VAP3925</t>
  </si>
  <si>
    <t>21-09-2011</t>
  </si>
  <si>
    <t>H751389</t>
  </si>
  <si>
    <t>58627073</t>
  </si>
  <si>
    <t>__FIZIVA</t>
  </si>
  <si>
    <t>015313468</t>
  </si>
  <si>
    <t>1062.8849722106077</t>
  </si>
  <si>
    <t>SEC STE = 2473 ; LWH = 2475</t>
  </si>
  <si>
    <t>V5K 1S6</t>
  </si>
  <si>
    <t>586-270-73-0000</t>
  </si>
  <si>
    <t>015-313-468</t>
  </si>
  <si>
    <t>VAP392</t>
  </si>
  <si>
    <t>H786320</t>
  </si>
  <si>
    <t>76117962</t>
  </si>
  <si>
    <t>__FJ1LAE</t>
  </si>
  <si>
    <t>010333614</t>
  </si>
  <si>
    <t>1887.322212114128</t>
  </si>
  <si>
    <t>V5Y 2W9</t>
  </si>
  <si>
    <t>761-179-62-0000</t>
  </si>
  <si>
    <t>010-333-614</t>
  </si>
  <si>
    <t>22-07-2011</t>
  </si>
  <si>
    <t>H780504</t>
  </si>
  <si>
    <t>22675094</t>
  </si>
  <si>
    <t>__FIYX28</t>
  </si>
  <si>
    <t>004236742</t>
  </si>
  <si>
    <t>1159.7411627016277</t>
  </si>
  <si>
    <t>INVERNESS ST</t>
  </si>
  <si>
    <t>V5W 3P5</t>
  </si>
  <si>
    <t>226-750-94-0000</t>
  </si>
  <si>
    <t>004-236-742</t>
  </si>
  <si>
    <t>VAP2899</t>
  </si>
  <si>
    <t>E 43RD AV</t>
  </si>
  <si>
    <t>08-06-2004</t>
  </si>
  <si>
    <t>H226466</t>
  </si>
  <si>
    <t>81923071</t>
  </si>
  <si>
    <t>__FIYHMQ</t>
  </si>
  <si>
    <t>010272046</t>
  </si>
  <si>
    <t>645.0318665767342</t>
  </si>
  <si>
    <t>V5P 2K6</t>
  </si>
  <si>
    <t>819-230-71-0000</t>
  </si>
  <si>
    <t>010-272-046</t>
  </si>
  <si>
    <t>VAP8004</t>
  </si>
  <si>
    <t>22-09-2010</t>
  </si>
  <si>
    <t>H644001</t>
  </si>
  <si>
    <t>14872592</t>
  </si>
  <si>
    <t>__FIYFTM</t>
  </si>
  <si>
    <t>003894932</t>
  </si>
  <si>
    <t>675.8777431175656</t>
  </si>
  <si>
    <t>SEC STE = 4888; LWH = 1093 33RD AVE W</t>
  </si>
  <si>
    <t>OSLER ST</t>
  </si>
  <si>
    <t>V6H 2Y7</t>
  </si>
  <si>
    <t>148-725-92-0000</t>
  </si>
  <si>
    <t>003-894-932</t>
  </si>
  <si>
    <t>VAP6011</t>
  </si>
  <si>
    <t>05-05-2011</t>
  </si>
  <si>
    <t>H646310</t>
  </si>
  <si>
    <t>60127402</t>
  </si>
  <si>
    <t>__FIZHXC</t>
  </si>
  <si>
    <t>008030278</t>
  </si>
  <si>
    <t>406.3658205154725</t>
  </si>
  <si>
    <t>PENTICTON ST</t>
  </si>
  <si>
    <t>V5K 0B2</t>
  </si>
  <si>
    <t>601-274-02-0000</t>
  </si>
  <si>
    <t>008-030-278</t>
  </si>
  <si>
    <t>VAP2055</t>
  </si>
  <si>
    <t>05-07-2011</t>
  </si>
  <si>
    <t>H757558</t>
  </si>
  <si>
    <t>13282340</t>
  </si>
  <si>
    <t>__FIY8LS</t>
  </si>
  <si>
    <t>010870458</t>
  </si>
  <si>
    <t>886.0036287949255</t>
  </si>
  <si>
    <t>FRENCH ST</t>
  </si>
  <si>
    <t>V6P 4W1</t>
  </si>
  <si>
    <t>132-823-40-0000</t>
  </si>
  <si>
    <t>010-870-458</t>
  </si>
  <si>
    <t>VAP6588</t>
  </si>
  <si>
    <t>13-04-2012</t>
  </si>
  <si>
    <t>H789113</t>
  </si>
  <si>
    <t>67402430</t>
  </si>
  <si>
    <t>__FJ1UAU</t>
  </si>
  <si>
    <t>011226609</t>
  </si>
  <si>
    <t>196.62412162635232</t>
  </si>
  <si>
    <t>V6R 2M3</t>
  </si>
  <si>
    <t>674-024-30-0000</t>
  </si>
  <si>
    <t>011-226-609</t>
  </si>
  <si>
    <t>VAP5114</t>
  </si>
  <si>
    <t>LANEWAY HOUSE - 4476 W 11TH AVE</t>
  </si>
  <si>
    <t>13-10-1995</t>
  </si>
  <si>
    <t>H248957</t>
  </si>
  <si>
    <t>70218267</t>
  </si>
  <si>
    <t>__FIYPL0</t>
  </si>
  <si>
    <t>013358774</t>
  </si>
  <si>
    <t>859.4993336691084</t>
  </si>
  <si>
    <t>SEC SUITE = 31 ; LWH = 29</t>
  </si>
  <si>
    <t>V5Y 2E1</t>
  </si>
  <si>
    <t>702-182-67-0000</t>
  </si>
  <si>
    <t>013-358-774</t>
  </si>
  <si>
    <t>H751351</t>
  </si>
  <si>
    <t>70217285</t>
  </si>
  <si>
    <t>__FIYR3O</t>
  </si>
  <si>
    <t>009064656</t>
  </si>
  <si>
    <t>968.1848936820985</t>
  </si>
  <si>
    <t>LWH = 215</t>
  </si>
  <si>
    <t>V5Y 2E4</t>
  </si>
  <si>
    <t>702-172-85-0000</t>
  </si>
  <si>
    <t>009-064-656</t>
  </si>
  <si>
    <t>19-03-2010</t>
  </si>
  <si>
    <t>H655232</t>
  </si>
  <si>
    <t>68305893</t>
  </si>
  <si>
    <t>__FIYSFS</t>
  </si>
  <si>
    <t>015247597</t>
  </si>
  <si>
    <t>426.7180876463289</t>
  </si>
  <si>
    <t>V6K 0B4</t>
  </si>
  <si>
    <t>683-058-93-0000</t>
  </si>
  <si>
    <t>015-247-597</t>
  </si>
  <si>
    <t>VAP560</t>
  </si>
  <si>
    <t>H783142</t>
  </si>
  <si>
    <t>75930412</t>
  </si>
  <si>
    <t>__FJ0232</t>
  </si>
  <si>
    <t>010827471</t>
  </si>
  <si>
    <t>952.2404855162977</t>
  </si>
  <si>
    <t xml:space="preserve">3176 E 46TH - LANEWAY HOUSE </t>
  </si>
  <si>
    <t>V5S 1A9</t>
  </si>
  <si>
    <t>759-304-12-0000</t>
  </si>
  <si>
    <t>010-827-471</t>
  </si>
  <si>
    <t>VAP6752</t>
  </si>
  <si>
    <t>16-03-2012</t>
  </si>
  <si>
    <t>H786845</t>
  </si>
  <si>
    <t>30168569</t>
  </si>
  <si>
    <t>__FIYAY8</t>
  </si>
  <si>
    <t>010160205</t>
  </si>
  <si>
    <t>773.7345732289976</t>
  </si>
  <si>
    <t>LWH = 3371</t>
  </si>
  <si>
    <t>WORTHINGTON DR</t>
  </si>
  <si>
    <t>V5M 3X2</t>
  </si>
  <si>
    <t>301-685-69-0000</t>
  </si>
  <si>
    <t>010-160-205</t>
  </si>
  <si>
    <t>WORTHINGTON DRIVE</t>
  </si>
  <si>
    <t>H788206</t>
  </si>
  <si>
    <t>70807024</t>
  </si>
  <si>
    <t>__FJ0A8O</t>
  </si>
  <si>
    <t>011098287</t>
  </si>
  <si>
    <t>1453.8008489416252</t>
  </si>
  <si>
    <t>ALAMEIN AVE</t>
  </si>
  <si>
    <t>V6L 1S2</t>
  </si>
  <si>
    <t>708-070-24-0000</t>
  </si>
  <si>
    <t>011-098-287</t>
  </si>
  <si>
    <t>VAP5702</t>
  </si>
  <si>
    <t>ALAMEIN AV</t>
  </si>
  <si>
    <t>24-07-2009</t>
  </si>
  <si>
    <t>H205352</t>
  </si>
  <si>
    <t>27569305</t>
  </si>
  <si>
    <t>__FJ29VO</t>
  </si>
  <si>
    <t>006882781</t>
  </si>
  <si>
    <t>653.0561638828242</t>
  </si>
  <si>
    <t>V5M 3E9</t>
  </si>
  <si>
    <t>275-693-05-0000</t>
  </si>
  <si>
    <t>006-882-781</t>
  </si>
  <si>
    <t>2692 E 19TH - LANEWAY HOUSE</t>
  </si>
  <si>
    <t>09-05-2012</t>
  </si>
  <si>
    <t>H786869</t>
  </si>
  <si>
    <t>08581454</t>
  </si>
  <si>
    <t>__FJ1JNY</t>
  </si>
  <si>
    <t>010222901</t>
  </si>
  <si>
    <t>1774.8890383040255</t>
  </si>
  <si>
    <t>ARBUTUS ST</t>
  </si>
  <si>
    <t>V6P 5T4</t>
  </si>
  <si>
    <t>085-814-54-0000</t>
  </si>
  <si>
    <t>010-222-901</t>
  </si>
  <si>
    <t>VAP8146</t>
  </si>
  <si>
    <t>29-10-2010</t>
  </si>
  <si>
    <t>H645293</t>
  </si>
  <si>
    <t>75807729</t>
  </si>
  <si>
    <t>__FIY36K</t>
  </si>
  <si>
    <t>013179250</t>
  </si>
  <si>
    <t>1029.289333569255</t>
  </si>
  <si>
    <t>45TH AVE W</t>
  </si>
  <si>
    <t>V6M 2J7</t>
  </si>
  <si>
    <t>758-077-29-0000</t>
  </si>
  <si>
    <t>013-179-250</t>
  </si>
  <si>
    <t>VAP3095</t>
  </si>
  <si>
    <t>W 45TH AV</t>
  </si>
  <si>
    <t>29-04-2011</t>
  </si>
  <si>
    <t>H651289</t>
  </si>
  <si>
    <t>79023658</t>
  </si>
  <si>
    <t>__FIYZHU</t>
  </si>
  <si>
    <t>010313605</t>
  </si>
  <si>
    <t>632.174392232945</t>
  </si>
  <si>
    <t>1668 = SEC STE, 1650 = LWH</t>
  </si>
  <si>
    <t>V5P 1S9</t>
  </si>
  <si>
    <t>790-236-58-0000</t>
  </si>
  <si>
    <t>010-313-605</t>
  </si>
  <si>
    <t>VAP7789</t>
  </si>
  <si>
    <t>16-06-2010</t>
  </si>
  <si>
    <t>H641344</t>
  </si>
  <si>
    <t>70703762</t>
  </si>
  <si>
    <t>__FJ0ENG</t>
  </si>
  <si>
    <t>028585411</t>
  </si>
  <si>
    <t>1766.0531297046061</t>
  </si>
  <si>
    <t>LWH = 3698 24TH AVE W</t>
  </si>
  <si>
    <t>V6S 1L6</t>
  </si>
  <si>
    <t>707-037-62-0000</t>
  </si>
  <si>
    <t>028-585-411</t>
  </si>
  <si>
    <t>BCP48119</t>
  </si>
  <si>
    <t>20-04-2012</t>
  </si>
  <si>
    <t>H770740</t>
  </si>
  <si>
    <t>70717218</t>
  </si>
  <si>
    <t>__FIYO2W</t>
  </si>
  <si>
    <t>012059935</t>
  </si>
  <si>
    <t>1274.6499218651916</t>
  </si>
  <si>
    <t>V5Y 2H3</t>
  </si>
  <si>
    <t>707-172-18-0000</t>
  </si>
  <si>
    <t>012-059-935</t>
  </si>
  <si>
    <t>H783898</t>
  </si>
  <si>
    <t>67007746</t>
  </si>
  <si>
    <t>__FIYTNI</t>
  </si>
  <si>
    <t>012032794</t>
  </si>
  <si>
    <t>970.9122187674229</t>
  </si>
  <si>
    <t>V6K 2P1</t>
  </si>
  <si>
    <t>670-077-46-0000</t>
  </si>
  <si>
    <t>012-032-794</t>
  </si>
  <si>
    <t>LANEWAY HOUSE AT 2458 12TH AVE W</t>
  </si>
  <si>
    <t>04-11-1996</t>
  </si>
  <si>
    <t>H296937</t>
  </si>
  <si>
    <t>27075030</t>
  </si>
  <si>
    <t>__FIZPM8</t>
  </si>
  <si>
    <t>010909281</t>
  </si>
  <si>
    <t>811.2993107198859</t>
  </si>
  <si>
    <t>LWH = 5732</t>
  </si>
  <si>
    <t>270-750-30-0000</t>
  </si>
  <si>
    <t>010-909-281</t>
  </si>
  <si>
    <t>VAP6328</t>
  </si>
  <si>
    <t>04-11-2010</t>
  </si>
  <si>
    <t>H643708</t>
  </si>
  <si>
    <t>13782342</t>
  </si>
  <si>
    <t>__FJ23G6</t>
  </si>
  <si>
    <t>023618621</t>
  </si>
  <si>
    <t>780.2160024910387</t>
  </si>
  <si>
    <t>HAIG ST</t>
  </si>
  <si>
    <t>V6P 4R9</t>
  </si>
  <si>
    <t>137-823-42-0000</t>
  </si>
  <si>
    <t>023-618-621</t>
  </si>
  <si>
    <t>LMP30983</t>
  </si>
  <si>
    <t>13-02-1997</t>
  </si>
  <si>
    <t>H308871</t>
  </si>
  <si>
    <t>27574108</t>
  </si>
  <si>
    <t>__FIZPPY</t>
  </si>
  <si>
    <t>004237757</t>
  </si>
  <si>
    <t>789.0869585221861</t>
  </si>
  <si>
    <t>V5R 2B1</t>
  </si>
  <si>
    <t>275-741-08-0000</t>
  </si>
  <si>
    <t>004-237-757</t>
  </si>
  <si>
    <t>VAP7122</t>
  </si>
  <si>
    <t>04-08-2011</t>
  </si>
  <si>
    <t>H655657</t>
  </si>
  <si>
    <t>70717033</t>
  </si>
  <si>
    <t>__FIYNT0</t>
  </si>
  <si>
    <t>005688183</t>
  </si>
  <si>
    <t>1299.8311083983926</t>
  </si>
  <si>
    <t>V5Y 2H5</t>
  </si>
  <si>
    <t>707-170-33-0000</t>
  </si>
  <si>
    <t>005-688-183</t>
  </si>
  <si>
    <t>H782278</t>
  </si>
  <si>
    <t>05867094</t>
  </si>
  <si>
    <t>__FIYS8G</t>
  </si>
  <si>
    <t>011222115</t>
  </si>
  <si>
    <t>239.17235804986308</t>
  </si>
  <si>
    <t>3085 W 11TH AVE - LANEWAY HOUSE</t>
  </si>
  <si>
    <t>058-670-94-0000</t>
  </si>
  <si>
    <t>011-222-115</t>
  </si>
  <si>
    <t>5194</t>
  </si>
  <si>
    <t>H655687</t>
  </si>
  <si>
    <t>63702087</t>
  </si>
  <si>
    <t>__FJ1RUA</t>
  </si>
  <si>
    <t>013559508</t>
  </si>
  <si>
    <t>1092.8111876031317</t>
  </si>
  <si>
    <t>4615 W 3RD AVE - LANEWAY HOUSE</t>
  </si>
  <si>
    <t>V6R 1N5</t>
  </si>
  <si>
    <t>637-020-87-0000</t>
  </si>
  <si>
    <t>013-559-508</t>
  </si>
  <si>
    <t>VAP2635</t>
  </si>
  <si>
    <t>14-12-2011</t>
  </si>
  <si>
    <t>H651126</t>
  </si>
  <si>
    <t>71421248</t>
  </si>
  <si>
    <t>__FJ14U8</t>
  </si>
  <si>
    <t>013220438</t>
  </si>
  <si>
    <t>290.11188401241265</t>
  </si>
  <si>
    <t>848 E 27TH AVE - LANEWAY HOUSE</t>
  </si>
  <si>
    <t>V5V 2L2</t>
  </si>
  <si>
    <t>714-212-48-0000</t>
  </si>
  <si>
    <t>013-220-438</t>
  </si>
  <si>
    <t>VAP3047</t>
  </si>
  <si>
    <t>10-12-2010</t>
  </si>
  <si>
    <t>H647214</t>
  </si>
  <si>
    <t>63330298</t>
  </si>
  <si>
    <t>__FJ0HV0</t>
  </si>
  <si>
    <t>003057470</t>
  </si>
  <si>
    <t>1608.9199309061567</t>
  </si>
  <si>
    <t>V5M 1J8</t>
  </si>
  <si>
    <t>633-302-98-0000</t>
  </si>
  <si>
    <t>003-057-470</t>
  </si>
  <si>
    <t>VAP7494</t>
  </si>
  <si>
    <t>20-07-2011</t>
  </si>
  <si>
    <t>H651060</t>
  </si>
  <si>
    <t>31475483</t>
  </si>
  <si>
    <t>__FJ01SA</t>
  </si>
  <si>
    <t>010676201</t>
  </si>
  <si>
    <t>1381.712061584637</t>
  </si>
  <si>
    <t>SEC = 5979; LWH = 5981</t>
  </si>
  <si>
    <t>TODERICK ST</t>
  </si>
  <si>
    <t>V5R 4M9</t>
  </si>
  <si>
    <t>314-754-83-0000</t>
  </si>
  <si>
    <t>010-676-201</t>
  </si>
  <si>
    <t>VAP7261</t>
  </si>
  <si>
    <t>11-08-2011</t>
  </si>
  <si>
    <t>H770811</t>
  </si>
  <si>
    <t>70427422</t>
  </si>
  <si>
    <t>__FJ0M36</t>
  </si>
  <si>
    <t>010680136</t>
  </si>
  <si>
    <t>795.391113100854</t>
  </si>
  <si>
    <t>26TH AVE E</t>
  </si>
  <si>
    <t>V5R 1K9</t>
  </si>
  <si>
    <t>704-274-22-0000</t>
  </si>
  <si>
    <t>010-680-136</t>
  </si>
  <si>
    <t>VAP7258</t>
  </si>
  <si>
    <t>E 26TH AV</t>
  </si>
  <si>
    <t>H781921</t>
  </si>
  <si>
    <t>04075296</t>
  </si>
  <si>
    <t>__FJ1IKA</t>
  </si>
  <si>
    <t>011987901</t>
  </si>
  <si>
    <t>929.9308483752327</t>
  </si>
  <si>
    <t>DUNBAR ST</t>
  </si>
  <si>
    <t>V6N 1X1</t>
  </si>
  <si>
    <t>040-752-96-0000</t>
  </si>
  <si>
    <t>011-987-901</t>
  </si>
  <si>
    <t>VAP3552</t>
  </si>
  <si>
    <t>11-12-2007</t>
  </si>
  <si>
    <t>H751462</t>
  </si>
  <si>
    <t>69403721</t>
  </si>
  <si>
    <t>__FJ0FAG</t>
  </si>
  <si>
    <t>011561645</t>
  </si>
  <si>
    <t>1385.9655014831033</t>
  </si>
  <si>
    <t>LWH = 3763</t>
  </si>
  <si>
    <t>19TH AVE W</t>
  </si>
  <si>
    <t>V6S 1C5</t>
  </si>
  <si>
    <t>694-037-21-0000</t>
  </si>
  <si>
    <t>011-561-645</t>
  </si>
  <si>
    <t>VAP4433</t>
  </si>
  <si>
    <t>W 19TH AV</t>
  </si>
  <si>
    <t>H641135</t>
  </si>
  <si>
    <t>75719065</t>
  </si>
  <si>
    <t>__FIYVOM</t>
  </si>
  <si>
    <t>013624369</t>
  </si>
  <si>
    <t>2050.962470135897</t>
  </si>
  <si>
    <t>LWH = 261</t>
  </si>
  <si>
    <t>44TH AVE E</t>
  </si>
  <si>
    <t>V5W 1V8</t>
  </si>
  <si>
    <t>757-190-65-0000</t>
  </si>
  <si>
    <t>013-624-369</t>
  </si>
  <si>
    <t>VAP2583</t>
  </si>
  <si>
    <t>E 44TH AV</t>
  </si>
  <si>
    <t>03-04-2012</t>
  </si>
  <si>
    <t>H789165</t>
  </si>
  <si>
    <t>03874594</t>
  </si>
  <si>
    <t>__FJ1IEU</t>
  </si>
  <si>
    <t>014206927</t>
  </si>
  <si>
    <t>954.1079013505488</t>
  </si>
  <si>
    <t>5698 ALMA ST - LANEWAY HOUSE</t>
  </si>
  <si>
    <t>ALMA ST</t>
  </si>
  <si>
    <t>V6N 1Y1</t>
  </si>
  <si>
    <t>038-745-94-0000</t>
  </si>
  <si>
    <t>014-206-927</t>
  </si>
  <si>
    <t>VAP1847</t>
  </si>
  <si>
    <t>40</t>
  </si>
  <si>
    <t>08-02-2012</t>
  </si>
  <si>
    <t>H781866</t>
  </si>
  <si>
    <t>13079756</t>
  </si>
  <si>
    <t>__FJ0DQA</t>
  </si>
  <si>
    <t>011284765</t>
  </si>
  <si>
    <t>933.0910704380036</t>
  </si>
  <si>
    <t>GRANVILLE ST</t>
  </si>
  <si>
    <t>V6P 4X5</t>
  </si>
  <si>
    <t>130-797-56-0000</t>
  </si>
  <si>
    <t>011-284-765</t>
  </si>
  <si>
    <t>VAP4268</t>
  </si>
  <si>
    <t>21-11-2011</t>
  </si>
  <si>
    <t>H778731</t>
  </si>
  <si>
    <t>63702598</t>
  </si>
  <si>
    <t>__FJ1SAY</t>
  </si>
  <si>
    <t>013255525</t>
  </si>
  <si>
    <t>892.5407934188888</t>
  </si>
  <si>
    <t>1933 TRIMBLE ST - LANEWAY HOUSE</t>
  </si>
  <si>
    <t>TRIMBLE ST</t>
  </si>
  <si>
    <t>V6R 3Z2</t>
  </si>
  <si>
    <t>637-025-98-0000</t>
  </si>
  <si>
    <t>013-255-525</t>
  </si>
  <si>
    <t>VAP2992</t>
  </si>
  <si>
    <t>H644805</t>
  </si>
  <si>
    <t>64602433</t>
  </si>
  <si>
    <t>__FJ1UXW</t>
  </si>
  <si>
    <t>012128830</t>
  </si>
  <si>
    <t>573.0579680988641</t>
  </si>
  <si>
    <t>4465 W 7TH AVE - LANEWAY HOUSE</t>
  </si>
  <si>
    <t>V6R 1X1</t>
  </si>
  <si>
    <t>646-024-33-0000</t>
  </si>
  <si>
    <t>012-128-830</t>
  </si>
  <si>
    <t>VAP3823</t>
  </si>
  <si>
    <t>28-03-2012</t>
  </si>
  <si>
    <t>H787106</t>
  </si>
  <si>
    <t>09070191</t>
  </si>
  <si>
    <t>__FIZYVK</t>
  </si>
  <si>
    <t>011279737</t>
  </si>
  <si>
    <t>1674.7173434550396</t>
  </si>
  <si>
    <t>2109 W KING EDWARD - LANEWAY HOUSE</t>
  </si>
  <si>
    <t>V6J 3Z9</t>
  </si>
  <si>
    <t>090-701-91-0000</t>
  </si>
  <si>
    <t>011-279-737</t>
  </si>
  <si>
    <t>VAP4914</t>
  </si>
  <si>
    <t>H780415</t>
  </si>
  <si>
    <t>71016304</t>
  </si>
  <si>
    <t>__FJ0NLW</t>
  </si>
  <si>
    <t>013272381</t>
  </si>
  <si>
    <t>1714.8003574204015</t>
  </si>
  <si>
    <t>V5Z 0B5</t>
  </si>
  <si>
    <t>710-163-04-0000</t>
  </si>
  <si>
    <t>013-272-381</t>
  </si>
  <si>
    <t>VAP2976</t>
  </si>
  <si>
    <t>H655379</t>
  </si>
  <si>
    <t>67402850</t>
  </si>
  <si>
    <t>__FJ1VGK</t>
  </si>
  <si>
    <t>009800531</t>
  </si>
  <si>
    <t>528.6019176492598</t>
  </si>
  <si>
    <t>4150 W 11TH AVE - LANEWAY HOUSE</t>
  </si>
  <si>
    <t>V6R 2L6</t>
  </si>
  <si>
    <t>674-028-50-0000</t>
  </si>
  <si>
    <t>009-800-531</t>
  </si>
  <si>
    <t>VAP3740</t>
  </si>
  <si>
    <t>19-04-2012</t>
  </si>
  <si>
    <t>H788400</t>
  </si>
  <si>
    <t>69804262</t>
  </si>
  <si>
    <t>__FJ0EGA</t>
  </si>
  <si>
    <t>004649826</t>
  </si>
  <si>
    <t>1308.3433156459237</t>
  </si>
  <si>
    <t>V6S 1G7</t>
  </si>
  <si>
    <t>698-042-62-0000</t>
  </si>
  <si>
    <t>004-649-826</t>
  </si>
  <si>
    <t>VAP4619</t>
  </si>
  <si>
    <t>08-02-2011</t>
  </si>
  <si>
    <t>H647440</t>
  </si>
  <si>
    <t>79930062</t>
  </si>
  <si>
    <t>__FIZFYM</t>
  </si>
  <si>
    <t>010157565</t>
  </si>
  <si>
    <t>158.70757358452735</t>
  </si>
  <si>
    <t>53RD AVE E</t>
  </si>
  <si>
    <t>V5S 1W5</t>
  </si>
  <si>
    <t>799-300-62-0000</t>
  </si>
  <si>
    <t>010-157-565</t>
  </si>
  <si>
    <t>VAP8298</t>
  </si>
  <si>
    <t>E 53RD AV</t>
  </si>
  <si>
    <t>H647849</t>
  </si>
  <si>
    <t>70227329</t>
  </si>
  <si>
    <t>__FJ0LTU</t>
  </si>
  <si>
    <t>013933761</t>
  </si>
  <si>
    <t>923.3505208255536</t>
  </si>
  <si>
    <t>2529 E 24TH AV - LANEWAY HOUSE</t>
  </si>
  <si>
    <t>24TH AVE E</t>
  </si>
  <si>
    <t>V5R 1C8</t>
  </si>
  <si>
    <t>702-273-29-0000</t>
  </si>
  <si>
    <t>013-933-761</t>
  </si>
  <si>
    <t>VAP2024</t>
  </si>
  <si>
    <t>E 24TH AV</t>
  </si>
  <si>
    <t>03-09-2009</t>
  </si>
  <si>
    <t>H295803</t>
  </si>
  <si>
    <t>09069891</t>
  </si>
  <si>
    <t>__FIZYV8</t>
  </si>
  <si>
    <t>011270080</t>
  </si>
  <si>
    <t>1600.6918113575728</t>
  </si>
  <si>
    <t>22ND AVE W</t>
  </si>
  <si>
    <t>V6L 1L4</t>
  </si>
  <si>
    <t>090-698-91-0000</t>
  </si>
  <si>
    <t>011-270-080</t>
  </si>
  <si>
    <t>VAP4896</t>
  </si>
  <si>
    <t>W 22ND AV</t>
  </si>
  <si>
    <t>25-08-2010</t>
  </si>
  <si>
    <t>H639296</t>
  </si>
  <si>
    <t>72721043</t>
  </si>
  <si>
    <t>__FJ12JE</t>
  </si>
  <si>
    <t>013031180</t>
  </si>
  <si>
    <t>663.9904794936455</t>
  </si>
  <si>
    <t xml:space="preserve">SECONDARY SUITE = 741 E 31ST AVE, LANEWAY HOUSE = 743 E 31ST AVE </t>
  </si>
  <si>
    <t>31ST AVE E</t>
  </si>
  <si>
    <t>V5V 2W9</t>
  </si>
  <si>
    <t>727-210-43-0000</t>
  </si>
  <si>
    <t>013-031-180</t>
  </si>
  <si>
    <t>41</t>
  </si>
  <si>
    <t>E 31ST AV</t>
  </si>
  <si>
    <t>09-09-2011</t>
  </si>
  <si>
    <t>28-02-2012</t>
  </si>
  <si>
    <t>H785102</t>
  </si>
  <si>
    <t>81123036</t>
  </si>
  <si>
    <t>__FJ25Z6</t>
  </si>
  <si>
    <t>009952756</t>
  </si>
  <si>
    <t>303.36141984958687</t>
  </si>
  <si>
    <t>811-230-36-0000</t>
  </si>
  <si>
    <t>009-952-756</t>
  </si>
  <si>
    <t>18-10-2011</t>
  </si>
  <si>
    <t>H782946</t>
  </si>
  <si>
    <t>76119504</t>
  </si>
  <si>
    <t>__FIYVLY</t>
  </si>
  <si>
    <t>013843435</t>
  </si>
  <si>
    <t>1865.7653142485872</t>
  </si>
  <si>
    <t>V5W 1Z8</t>
  </si>
  <si>
    <t>761-195-04-0000</t>
  </si>
  <si>
    <t>013-843-435</t>
  </si>
  <si>
    <t>VAP2324</t>
  </si>
  <si>
    <t>H764554</t>
  </si>
  <si>
    <t>63430211</t>
  </si>
  <si>
    <t>__FJ0HVK</t>
  </si>
  <si>
    <t>010600922</t>
  </si>
  <si>
    <t>1532.2251963484712</t>
  </si>
  <si>
    <t>V5M 1M1</t>
  </si>
  <si>
    <t>634-302-11-0000</t>
  </si>
  <si>
    <t>010-600-922</t>
  </si>
  <si>
    <t>3411 E 4TH AVE - LANEWAY HOUSE</t>
  </si>
  <si>
    <t>12-03-2004</t>
  </si>
  <si>
    <t>H337030</t>
  </si>
  <si>
    <t>76227966</t>
  </si>
  <si>
    <t>__FJ0RG4</t>
  </si>
  <si>
    <t>007955758</t>
  </si>
  <si>
    <t>941.1856625292771</t>
  </si>
  <si>
    <t>2780 E 47TH - LANEWAY HOUSE</t>
  </si>
  <si>
    <t>V5S 1C5</t>
  </si>
  <si>
    <t>762-279-66-0000</t>
  </si>
  <si>
    <t>007-955-758</t>
  </si>
  <si>
    <t>VAP14065</t>
  </si>
  <si>
    <t>20-02-2012</t>
  </si>
  <si>
    <t>H785350</t>
  </si>
  <si>
    <t>69327267</t>
  </si>
  <si>
    <t>__FIZZWG</t>
  </si>
  <si>
    <t>006848214</t>
  </si>
  <si>
    <t>878.8164921136242</t>
  </si>
  <si>
    <t>19TH AVE E</t>
  </si>
  <si>
    <t>V5M 2S2</t>
  </si>
  <si>
    <t>693-272-67-0000</t>
  </si>
  <si>
    <t>006-848-214</t>
  </si>
  <si>
    <t>E 19TH AV</t>
  </si>
  <si>
    <t>05-08-2010</t>
  </si>
  <si>
    <t>H643221</t>
  </si>
  <si>
    <t>74725055</t>
  </si>
  <si>
    <t>__FIZOZA</t>
  </si>
  <si>
    <t>013711610</t>
  </si>
  <si>
    <t>179.68870663786254</t>
  </si>
  <si>
    <t>V5P 1J4</t>
  </si>
  <si>
    <t>747-250-55-0000</t>
  </si>
  <si>
    <t>013-711-610</t>
  </si>
  <si>
    <t>VAP2501</t>
  </si>
  <si>
    <t>2123 E 40TH - LANEWAY HOUSE</t>
  </si>
  <si>
    <t>15-02-2012</t>
  </si>
  <si>
    <t>04-05-2020</t>
  </si>
  <si>
    <t>H785769</t>
  </si>
  <si>
    <t>63328902</t>
  </si>
  <si>
    <t>__FJ0HNU</t>
  </si>
  <si>
    <t>012355828</t>
  </si>
  <si>
    <t>1125.1979992313036</t>
  </si>
  <si>
    <t>V5M 1J2</t>
  </si>
  <si>
    <t>633-289-02-0000</t>
  </si>
  <si>
    <t>012-355-828</t>
  </si>
  <si>
    <t>H647443</t>
  </si>
  <si>
    <t>82825111</t>
  </si>
  <si>
    <t>__FIZ884</t>
  </si>
  <si>
    <t>010035362</t>
  </si>
  <si>
    <t>1428.9817021427812</t>
  </si>
  <si>
    <t>HARRISON DR</t>
  </si>
  <si>
    <t>V5P 2P7</t>
  </si>
  <si>
    <t>828-251-11-0000</t>
  </si>
  <si>
    <t>010-035-362</t>
  </si>
  <si>
    <t>VAP8574</t>
  </si>
  <si>
    <t>HARRISON DRIVE</t>
  </si>
  <si>
    <t>24-11-2011</t>
  </si>
  <si>
    <t>H774010</t>
  </si>
  <si>
    <t>68803871</t>
  </si>
  <si>
    <t>__FIY2YK</t>
  </si>
  <si>
    <t>005196736</t>
  </si>
  <si>
    <t>992.1846890541938</t>
  </si>
  <si>
    <t>688-038-71-0000</t>
  </si>
  <si>
    <t>005-196-736</t>
  </si>
  <si>
    <t>12-03-2012</t>
  </si>
  <si>
    <t>H784318</t>
  </si>
  <si>
    <t>71716317</t>
  </si>
  <si>
    <t>__FJ0N3O</t>
  </si>
  <si>
    <t>010720987</t>
  </si>
  <si>
    <t>1556.0839432624132</t>
  </si>
  <si>
    <t>V5Z 2H4</t>
  </si>
  <si>
    <t>717-163-17-0000</t>
  </si>
  <si>
    <t>010-720-987</t>
  </si>
  <si>
    <t>VAP7090</t>
  </si>
  <si>
    <t>17-09-2010</t>
  </si>
  <si>
    <t>H643985</t>
  </si>
  <si>
    <t>17176176</t>
  </si>
  <si>
    <t>__FJ0CKK</t>
  </si>
  <si>
    <t>011138513</t>
  </si>
  <si>
    <t>1547.4169445720274</t>
  </si>
  <si>
    <t>YUKON ST</t>
  </si>
  <si>
    <t>V5Y 3S8</t>
  </si>
  <si>
    <t>171-761-76-0000</t>
  </si>
  <si>
    <t>011-138-513</t>
  </si>
  <si>
    <t>VAP5531</t>
  </si>
  <si>
    <t>H758787</t>
  </si>
  <si>
    <t>79007804</t>
  </si>
  <si>
    <t>__FIY3Q0</t>
  </si>
  <si>
    <t>028377621</t>
  </si>
  <si>
    <t>1433.8628908178782</t>
  </si>
  <si>
    <t>BALSAM ST</t>
  </si>
  <si>
    <t>V6P 5W7</t>
  </si>
  <si>
    <t>790-078-04-0000</t>
  </si>
  <si>
    <t>028-377-621</t>
  </si>
  <si>
    <t>BCP46722</t>
  </si>
  <si>
    <t>SZE, CAROLINE</t>
  </si>
  <si>
    <t>02-05-2011</t>
  </si>
  <si>
    <t>H656405</t>
  </si>
  <si>
    <t>72925321</t>
  </si>
  <si>
    <t>__FIZDLY</t>
  </si>
  <si>
    <t>014159066</t>
  </si>
  <si>
    <t>596.2396578609839</t>
  </si>
  <si>
    <t>MANNERING AVE</t>
  </si>
  <si>
    <t>V5N 3C5</t>
  </si>
  <si>
    <t>729-253-21-0000</t>
  </si>
  <si>
    <t>014-159-066</t>
  </si>
  <si>
    <t>VAP1955</t>
  </si>
  <si>
    <t>2121 MANNERING AVE - LANEWAY HOUSE</t>
  </si>
  <si>
    <t>MANNERING AV</t>
  </si>
  <si>
    <t>24-12-2009</t>
  </si>
  <si>
    <t>H804751</t>
  </si>
  <si>
    <t>67403244</t>
  </si>
  <si>
    <t>__FJ2EIS</t>
  </si>
  <si>
    <t>010135251</t>
  </si>
  <si>
    <t>948.6019339010658</t>
  </si>
  <si>
    <t>V6R 2L2</t>
  </si>
  <si>
    <t>674-032-44-0000</t>
  </si>
  <si>
    <t>010-135-251</t>
  </si>
  <si>
    <t>VAP5256</t>
  </si>
  <si>
    <t>11-07-2011</t>
  </si>
  <si>
    <t>H761667</t>
  </si>
  <si>
    <t>71416348</t>
  </si>
  <si>
    <t>__FJ0N38</t>
  </si>
  <si>
    <t>010720863</t>
  </si>
  <si>
    <t>1610.9831682532574</t>
  </si>
  <si>
    <t>646 W 27TH AVE - LANEWAY HOUSE</t>
  </si>
  <si>
    <t>V5Z 2G4</t>
  </si>
  <si>
    <t>714-163-48-0000</t>
  </si>
  <si>
    <t>010-720-863</t>
  </si>
  <si>
    <t>06-07-2010</t>
  </si>
  <si>
    <t>H641847</t>
  </si>
  <si>
    <t>72603228</t>
  </si>
  <si>
    <t>__FJ2D84</t>
  </si>
  <si>
    <t>012035238</t>
  </si>
  <si>
    <t>1543.1675697037574</t>
  </si>
  <si>
    <t>LWH = 3972</t>
  </si>
  <si>
    <t>V6S 1Z3</t>
  </si>
  <si>
    <t>726-032-28-0000</t>
  </si>
  <si>
    <t>012-035-238</t>
  </si>
  <si>
    <t>08-06-2010</t>
  </si>
  <si>
    <t>H639832</t>
  </si>
  <si>
    <t>76108137</t>
  </si>
  <si>
    <t>__FIZQ50</t>
  </si>
  <si>
    <t>028005384</t>
  </si>
  <si>
    <t>1375.896447968848</t>
  </si>
  <si>
    <t>V6M 2L2</t>
  </si>
  <si>
    <t>761-081-37-0000</t>
  </si>
  <si>
    <t>028-005-384</t>
  </si>
  <si>
    <t>BCP42026</t>
  </si>
  <si>
    <t>KUANG, CHUN N</t>
  </si>
  <si>
    <t>H655351</t>
  </si>
  <si>
    <t>12573543</t>
  </si>
  <si>
    <t>__FJEA5J</t>
  </si>
  <si>
    <t>025647342</t>
  </si>
  <si>
    <t>539.7263653474453</t>
  </si>
  <si>
    <t>LWH = 1650 ROXBURGH CRES</t>
  </si>
  <si>
    <t>CONNAUGHT DR</t>
  </si>
  <si>
    <t>V6M 3G2</t>
  </si>
  <si>
    <t>125-735-43-0000</t>
  </si>
  <si>
    <t>025-647-342</t>
  </si>
  <si>
    <t>BCP5169</t>
  </si>
  <si>
    <t>CONNAUGHT DRIVE</t>
  </si>
  <si>
    <t>27-04-2004</t>
  </si>
  <si>
    <t>H335726</t>
  </si>
  <si>
    <t>69316504</t>
  </si>
  <si>
    <t>__FIYNMG</t>
  </si>
  <si>
    <t>002511258</t>
  </si>
  <si>
    <t>1176.724832255039</t>
  </si>
  <si>
    <t>LWH = 3420 ASH ST</t>
  </si>
  <si>
    <t>V5Z 1V6</t>
  </si>
  <si>
    <t>693-165-04-0000</t>
  </si>
  <si>
    <t>002-511-258</t>
  </si>
  <si>
    <t>VAP1356</t>
  </si>
  <si>
    <t>30-09-2009</t>
  </si>
  <si>
    <t>H85840</t>
  </si>
  <si>
    <t>63126740</t>
  </si>
  <si>
    <t>__FIYLII</t>
  </si>
  <si>
    <t>007668881</t>
  </si>
  <si>
    <t>639.8510121034495</t>
  </si>
  <si>
    <t>LWH = 2336</t>
  </si>
  <si>
    <t>2ND AVE E</t>
  </si>
  <si>
    <t>V5N 1G3</t>
  </si>
  <si>
    <t>631-267-40-0000</t>
  </si>
  <si>
    <t>007-668-881</t>
  </si>
  <si>
    <t>VAP1944</t>
  </si>
  <si>
    <t>E 2ND AV</t>
  </si>
  <si>
    <t>18-08-2010</t>
  </si>
  <si>
    <t>H639622</t>
  </si>
  <si>
    <t>69807087</t>
  </si>
  <si>
    <t>__FIYFSU</t>
  </si>
  <si>
    <t>011517549</t>
  </si>
  <si>
    <t>1301.3225401470322</t>
  </si>
  <si>
    <t>2725 W 21ST - LANEWAY HOUSE</t>
  </si>
  <si>
    <t>V6L 1K4</t>
  </si>
  <si>
    <t>698-070-87-0000</t>
  </si>
  <si>
    <t>011-517-549</t>
  </si>
  <si>
    <t>VAP4515</t>
  </si>
  <si>
    <t>10-04-2012</t>
  </si>
  <si>
    <t>H781861</t>
  </si>
  <si>
    <t>71204227</t>
  </si>
  <si>
    <t>__FJ1GYQ</t>
  </si>
  <si>
    <t>012884189</t>
  </si>
  <si>
    <t>1424.500502893474</t>
  </si>
  <si>
    <t>26TH AVE W</t>
  </si>
  <si>
    <t>V6S 1N4</t>
  </si>
  <si>
    <t>712-042-27-0000</t>
  </si>
  <si>
    <t>012-884-189</t>
  </si>
  <si>
    <t>VAP3452</t>
  </si>
  <si>
    <t>38</t>
  </si>
  <si>
    <t>W 26TH AV</t>
  </si>
  <si>
    <t>30-09-2010</t>
  </si>
  <si>
    <t>H643357</t>
  </si>
  <si>
    <t>72503407</t>
  </si>
  <si>
    <t>__FJ1EXA</t>
  </si>
  <si>
    <t>012887404</t>
  </si>
  <si>
    <t>1483.2035934923483</t>
  </si>
  <si>
    <t>V6S 1Y2</t>
  </si>
  <si>
    <t>725-034-07-0000</t>
  </si>
  <si>
    <t>012-887-404</t>
  </si>
  <si>
    <t>VAP3445</t>
  </si>
  <si>
    <t>72</t>
  </si>
  <si>
    <t>H645658</t>
  </si>
  <si>
    <t>69207765</t>
  </si>
  <si>
    <t>__FIYTHS</t>
  </si>
  <si>
    <t>004813456</t>
  </si>
  <si>
    <t>1255.4097369112408</t>
  </si>
  <si>
    <t>V6L 1A9</t>
  </si>
  <si>
    <t>692-077-65-0000</t>
  </si>
  <si>
    <t>004-813-456</t>
  </si>
  <si>
    <t>26-08-2021</t>
  </si>
  <si>
    <t>H644693</t>
  </si>
  <si>
    <t>23673962</t>
  </si>
  <si>
    <t>__FJ1DA0</t>
  </si>
  <si>
    <t>006211747</t>
  </si>
  <si>
    <t>525.3463715020682</t>
  </si>
  <si>
    <t>V5P 3E9</t>
  </si>
  <si>
    <t>236-739-62-0000</t>
  </si>
  <si>
    <t>006-211-747</t>
  </si>
  <si>
    <t>VAP1759</t>
  </si>
  <si>
    <t>H779452</t>
  </si>
  <si>
    <t>30071881</t>
  </si>
  <si>
    <t>__FIZW8M</t>
  </si>
  <si>
    <t>009478434</t>
  </si>
  <si>
    <t>1280.6689819939731</t>
  </si>
  <si>
    <t>LWH = 5009</t>
  </si>
  <si>
    <t>V5R 2J6</t>
  </si>
  <si>
    <t>300-718-81-0000</t>
  </si>
  <si>
    <t>009-478-434</t>
  </si>
  <si>
    <t>VAP9720</t>
  </si>
  <si>
    <t>07-06-2010</t>
  </si>
  <si>
    <t>H646901</t>
  </si>
  <si>
    <t>81023226</t>
  </si>
  <si>
    <t>__FIYHOY</t>
  </si>
  <si>
    <t>014141523</t>
  </si>
  <si>
    <t>239.25173176115484</t>
  </si>
  <si>
    <t>V5P 2B1</t>
  </si>
  <si>
    <t>810-232-26-0000</t>
  </si>
  <si>
    <t>014-141-523</t>
  </si>
  <si>
    <t>VAP1941</t>
  </si>
  <si>
    <t>09-12-2011</t>
  </si>
  <si>
    <t>H656473</t>
  </si>
  <si>
    <t>81523641</t>
  </si>
  <si>
    <t>__FIYHLU</t>
  </si>
  <si>
    <t>011519002</t>
  </si>
  <si>
    <t>519.7712901962158</t>
  </si>
  <si>
    <t>V5P 2H5</t>
  </si>
  <si>
    <t>815-236-41-0000</t>
  </si>
  <si>
    <t>011-519-002</t>
  </si>
  <si>
    <t>VAP3206</t>
  </si>
  <si>
    <t>04-10-2011</t>
  </si>
  <si>
    <t>H782490</t>
  </si>
  <si>
    <t>72604062</t>
  </si>
  <si>
    <t>__FJ1FW6</t>
  </si>
  <si>
    <t>013327577</t>
  </si>
  <si>
    <t>951.602635829284</t>
  </si>
  <si>
    <t>V6S 1Z2</t>
  </si>
  <si>
    <t>726-040-62-0000</t>
  </si>
  <si>
    <t>013-327-577</t>
  </si>
  <si>
    <t>VAP2923</t>
  </si>
  <si>
    <t>12-01-2012</t>
  </si>
  <si>
    <t>H786842</t>
  </si>
  <si>
    <t>70217957</t>
  </si>
  <si>
    <t>__FIYPGC</t>
  </si>
  <si>
    <t>013359240</t>
  </si>
  <si>
    <t>910.5985917871449</t>
  </si>
  <si>
    <t>SEC STE = 139; LWH = 141</t>
  </si>
  <si>
    <t>V5Y 2E3</t>
  </si>
  <si>
    <t>702-179-57-0000</t>
  </si>
  <si>
    <t>013-359-240</t>
  </si>
  <si>
    <t>05-01-2010</t>
  </si>
  <si>
    <t>H804722</t>
  </si>
  <si>
    <t>72629408</t>
  </si>
  <si>
    <t>__FIZW2O</t>
  </si>
  <si>
    <t>013651200</t>
  </si>
  <si>
    <t>1459.1365999248135</t>
  </si>
  <si>
    <t>5158 BURSILL ST - LANEWAY HOUSE</t>
  </si>
  <si>
    <t>BURSILL ST</t>
  </si>
  <si>
    <t>V5R 3Z5</t>
  </si>
  <si>
    <t>726-294-08-0000</t>
  </si>
  <si>
    <t>013-651-200</t>
  </si>
  <si>
    <t>VAP2542</t>
  </si>
  <si>
    <t>H787890</t>
  </si>
  <si>
    <t>22972717</t>
  </si>
  <si>
    <t>__FJ1B9A</t>
  </si>
  <si>
    <t>009980768</t>
  </si>
  <si>
    <t>1055.8048133209556</t>
  </si>
  <si>
    <t>HENRY ST</t>
  </si>
  <si>
    <t>V5V 4Z2</t>
  </si>
  <si>
    <t>229-727-17-0000</t>
  </si>
  <si>
    <t>009-980-768</t>
  </si>
  <si>
    <t>VAP8707</t>
  </si>
  <si>
    <t>31-03-2011</t>
  </si>
  <si>
    <t>H650376</t>
  </si>
  <si>
    <t>23679091</t>
  </si>
  <si>
    <t>__FIYZH4</t>
  </si>
  <si>
    <t>010320334</t>
  </si>
  <si>
    <t>447.1110019511673</t>
  </si>
  <si>
    <t>LWH = 1575 E 51ST AV</t>
  </si>
  <si>
    <t>V5P 3H3</t>
  </si>
  <si>
    <t>236-790-91-0000</t>
  </si>
  <si>
    <t>010-320-334</t>
  </si>
  <si>
    <t>7823</t>
  </si>
  <si>
    <t>14-09-2011</t>
  </si>
  <si>
    <t>H647396</t>
  </si>
  <si>
    <t>05169326</t>
  </si>
  <si>
    <t>__FJ0FL4</t>
  </si>
  <si>
    <t>011132329</t>
  </si>
  <si>
    <t>1008.182699893428</t>
  </si>
  <si>
    <t>3452 QUESNEL DR - LANEWAY HOUSE</t>
  </si>
  <si>
    <t>V6L 2W6</t>
  </si>
  <si>
    <t>051-693-26-0000</t>
  </si>
  <si>
    <t>011-132-329</t>
  </si>
  <si>
    <t>01-05-2009</t>
  </si>
  <si>
    <t>H331606</t>
  </si>
  <si>
    <t>71922503</t>
  </si>
  <si>
    <t>__FJ137K</t>
  </si>
  <si>
    <t>007090668</t>
  </si>
  <si>
    <t>737.3934634577047</t>
  </si>
  <si>
    <t xml:space="preserve">SECONDARY SUITE = 1201 E 29TH AV, LANEWAY HOUSE = 4450 INVERNESS ST </t>
  </si>
  <si>
    <t>V5V 2T1</t>
  </si>
  <si>
    <t>719-225-03-0000</t>
  </si>
  <si>
    <t>007-090-668</t>
  </si>
  <si>
    <t>VAP2534</t>
  </si>
  <si>
    <t>52</t>
  </si>
  <si>
    <t>23-01-2012</t>
  </si>
  <si>
    <t>H784425</t>
  </si>
  <si>
    <t>70028273</t>
  </si>
  <si>
    <t>__FIYAMI</t>
  </si>
  <si>
    <t>006827055</t>
  </si>
  <si>
    <t>113.70331480766315</t>
  </si>
  <si>
    <t>V5M 2Y5</t>
  </si>
  <si>
    <t>700-282-73-0000</t>
  </si>
  <si>
    <t>006-827-055</t>
  </si>
  <si>
    <t>21-12-2011</t>
  </si>
  <si>
    <t>H784897</t>
  </si>
  <si>
    <t>59827743</t>
  </si>
  <si>
    <t>__FIZK8K</t>
  </si>
  <si>
    <t>015358631</t>
  </si>
  <si>
    <t>139.80789952327302</t>
  </si>
  <si>
    <t>2849 ADANAC ST - LANEWAY HOUSE</t>
  </si>
  <si>
    <t>ADANAC ST</t>
  </si>
  <si>
    <t>V5K 2N2</t>
  </si>
  <si>
    <t>598-277-43-0000</t>
  </si>
  <si>
    <t>015-358-631</t>
  </si>
  <si>
    <t>H783254</t>
  </si>
  <si>
    <t>74318154</t>
  </si>
  <si>
    <t>__FJ0XMI</t>
  </si>
  <si>
    <t>011575760</t>
  </si>
  <si>
    <t>2032.831746240986</t>
  </si>
  <si>
    <t>130 W 39TH AVE - LANEWAY HOUSE</t>
  </si>
  <si>
    <t>V5Y 2P2</t>
  </si>
  <si>
    <t>743-181-54-0000</t>
  </si>
  <si>
    <t>011-575-760</t>
  </si>
  <si>
    <t>VAP4381</t>
  </si>
  <si>
    <t>17-04-2012</t>
  </si>
  <si>
    <t>H785496</t>
  </si>
  <si>
    <t>22179350</t>
  </si>
  <si>
    <t>__FIYY84</t>
  </si>
  <si>
    <t>014131471</t>
  </si>
  <si>
    <t>525.1258118527003</t>
  </si>
  <si>
    <t>V5X 4B3</t>
  </si>
  <si>
    <t>221-793-50-0000</t>
  </si>
  <si>
    <t>014-131-471</t>
  </si>
  <si>
    <t>VAP1965</t>
  </si>
  <si>
    <t>17-01-2012</t>
  </si>
  <si>
    <t>H783700</t>
  </si>
  <si>
    <t>68302497</t>
  </si>
  <si>
    <t>__FJ1UI4</t>
  </si>
  <si>
    <t>013048694</t>
  </si>
  <si>
    <t>34.8854030917866</t>
  </si>
  <si>
    <t>2865 TRIMBLE ST - LANEWAY HOUSE</t>
  </si>
  <si>
    <t>V6R 4L3</t>
  </si>
  <si>
    <t>683-024-97-0000</t>
  </si>
  <si>
    <t>013-048-694</t>
  </si>
  <si>
    <t>VAP3219</t>
  </si>
  <si>
    <t>03-02-2012</t>
  </si>
  <si>
    <t>H782658</t>
  </si>
  <si>
    <t>70705447</t>
  </si>
  <si>
    <t>__FJ0BHA</t>
  </si>
  <si>
    <t>011129069</t>
  </si>
  <si>
    <t>1477.8311808566634</t>
  </si>
  <si>
    <t>V6L 1R7</t>
  </si>
  <si>
    <t>707-054-47-0000</t>
  </si>
  <si>
    <t>011-129-069</t>
  </si>
  <si>
    <t>11-04-2011</t>
  </si>
  <si>
    <t>H656478</t>
  </si>
  <si>
    <t>25881373</t>
  </si>
  <si>
    <t>__FIZ7OM</t>
  </si>
  <si>
    <t>010149040</t>
  </si>
  <si>
    <t>1202.1499864065836</t>
  </si>
  <si>
    <t>SEC STE = 7541; LWH = 7535</t>
  </si>
  <si>
    <t>STIRLING ST</t>
  </si>
  <si>
    <t>V5P 4H7</t>
  </si>
  <si>
    <t>258-813-73-0000</t>
  </si>
  <si>
    <t>010-149-040</t>
  </si>
  <si>
    <t>VAP8446</t>
  </si>
  <si>
    <t>20-11-2011</t>
  </si>
  <si>
    <t>H770763</t>
  </si>
  <si>
    <t>04072305</t>
  </si>
  <si>
    <t>__FJ1H9K</t>
  </si>
  <si>
    <t>012935204</t>
  </si>
  <si>
    <t>1228.8561981444116</t>
  </si>
  <si>
    <t>V6S 2G8</t>
  </si>
  <si>
    <t>040-723-05-0000</t>
  </si>
  <si>
    <t>012-935-204</t>
  </si>
  <si>
    <t>54</t>
  </si>
  <si>
    <t>H655777</t>
  </si>
  <si>
    <t>19572815</t>
  </si>
  <si>
    <t>__FJ0VPK</t>
  </si>
  <si>
    <t>004216733</t>
  </si>
  <si>
    <t>1123.771654656374</t>
  </si>
  <si>
    <t>LWH = 4819</t>
  </si>
  <si>
    <t>SOPHIA ST</t>
  </si>
  <si>
    <t>V5V 3W5</t>
  </si>
  <si>
    <t>195-728-15-0000</t>
  </si>
  <si>
    <t>004-216-733</t>
  </si>
  <si>
    <t>VAP1794</t>
  </si>
  <si>
    <t>22-03-2011</t>
  </si>
  <si>
    <t>H649596</t>
  </si>
  <si>
    <t>74117075</t>
  </si>
  <si>
    <t>__FIZ50E</t>
  </si>
  <si>
    <t>010682244</t>
  </si>
  <si>
    <t>1638.9942843052313</t>
  </si>
  <si>
    <t>V5Y 2N7</t>
  </si>
  <si>
    <t>741-170-75-0000</t>
  </si>
  <si>
    <t>010-682-244</t>
  </si>
  <si>
    <t>VAP7240</t>
  </si>
  <si>
    <t>05-11-1992</t>
  </si>
  <si>
    <t>H328972</t>
  </si>
  <si>
    <t>75023979</t>
  </si>
  <si>
    <t>__FJ1CZ4</t>
  </si>
  <si>
    <t>014216949</t>
  </si>
  <si>
    <t>431.6200314921023</t>
  </si>
  <si>
    <t>V5P 1K8</t>
  </si>
  <si>
    <t>750-239-79-0000</t>
  </si>
  <si>
    <t>014-216-949</t>
  </si>
  <si>
    <t>VAP1898</t>
  </si>
  <si>
    <t>26-01-2012</t>
  </si>
  <si>
    <t>H778751</t>
  </si>
  <si>
    <t>80421237</t>
  </si>
  <si>
    <t>__FIZD1S</t>
  </si>
  <si>
    <t>009062947</t>
  </si>
  <si>
    <t>713.3761770837175</t>
  </si>
  <si>
    <t>V5X 1L8</t>
  </si>
  <si>
    <t>804-212-37-0000</t>
  </si>
  <si>
    <t>009-062-947</t>
  </si>
  <si>
    <t>VAP1311</t>
  </si>
  <si>
    <t>06-09-2011</t>
  </si>
  <si>
    <t>H751934</t>
  </si>
  <si>
    <t>64827449</t>
  </si>
  <si>
    <t>__FJ0ICU</t>
  </si>
  <si>
    <t>012951862</t>
  </si>
  <si>
    <t>1251.8246151451685</t>
  </si>
  <si>
    <t xml:space="preserve">SECONDARY SUITE = 2659 E 8TH AV, LANEWAY HOUSE = 2661 E 8TH AV </t>
  </si>
  <si>
    <t>V5M 1W4</t>
  </si>
  <si>
    <t>648-274-49-0000</t>
  </si>
  <si>
    <t>012-951-862</t>
  </si>
  <si>
    <t>25-11-2011</t>
  </si>
  <si>
    <t>H780623</t>
  </si>
  <si>
    <t>13072706</t>
  </si>
  <si>
    <t>__FJ0QN4</t>
  </si>
  <si>
    <t>004351568</t>
  </si>
  <si>
    <t>584.4078477631821</t>
  </si>
  <si>
    <t>LWH = 1484 MINTO CRES</t>
  </si>
  <si>
    <t>MINTO CRES</t>
  </si>
  <si>
    <t>V6H 2J5</t>
  </si>
  <si>
    <t>130-727-06-0000</t>
  </si>
  <si>
    <t>004-351-568</t>
  </si>
  <si>
    <t>MINTO CRESCENT</t>
  </si>
  <si>
    <t>07-04-2011</t>
  </si>
  <si>
    <t>H647140</t>
  </si>
  <si>
    <t>30479956</t>
  </si>
  <si>
    <t>__FIZF74</t>
  </si>
  <si>
    <t>009960953</t>
  </si>
  <si>
    <t>228.98306743237123</t>
  </si>
  <si>
    <t>SEC STE = 6948; LWH = 6946</t>
  </si>
  <si>
    <t>V5S 3G5</t>
  </si>
  <si>
    <t>304-799-56-0000</t>
  </si>
  <si>
    <t>009-960-953</t>
  </si>
  <si>
    <t>VAP8669</t>
  </si>
  <si>
    <t>H783344</t>
  </si>
  <si>
    <t>32060421</t>
  </si>
  <si>
    <t>__FIYK34</t>
  </si>
  <si>
    <t>012229288</t>
  </si>
  <si>
    <t>1608.7997989792934</t>
  </si>
  <si>
    <t>SEC SUITE = #2-1115 / LWH = #3-1115</t>
  </si>
  <si>
    <t>BOUNDARY RD</t>
  </si>
  <si>
    <t>V5K 4T4</t>
  </si>
  <si>
    <t>320-604-21-0000</t>
  </si>
  <si>
    <t>012-229-288</t>
  </si>
  <si>
    <t>VAP3752</t>
  </si>
  <si>
    <t>BOUNDARY ROAD</t>
  </si>
  <si>
    <t>H772509</t>
  </si>
  <si>
    <t>27979970</t>
  </si>
  <si>
    <t>__FIZFTS</t>
  </si>
  <si>
    <t>010062271</t>
  </si>
  <si>
    <t>600.6235058732336</t>
  </si>
  <si>
    <t xml:space="preserve">SECONDARY SUITE = 6922 VIVIAN ST, LANEWAY HOUSE = 6926 VIVIAN ST </t>
  </si>
  <si>
    <t>279-799-70-0000</t>
  </si>
  <si>
    <t>010-062-271</t>
  </si>
  <si>
    <t>31-08-2010</t>
  </si>
  <si>
    <t>H641811</t>
  </si>
  <si>
    <t>14482353</t>
  </si>
  <si>
    <t>__FIY8N4</t>
  </si>
  <si>
    <t>004693311</t>
  </si>
  <si>
    <t>709.9878892675031</t>
  </si>
  <si>
    <t>HUDSON ST</t>
  </si>
  <si>
    <t>V6P 4M2</t>
  </si>
  <si>
    <t>144-823-53-0000</t>
  </si>
  <si>
    <t>004-693-311</t>
  </si>
  <si>
    <t>VAP2277</t>
  </si>
  <si>
    <t>H639061</t>
  </si>
  <si>
    <t>73919728</t>
  </si>
  <si>
    <t>__FJ0WDG</t>
  </si>
  <si>
    <t>014222124</t>
  </si>
  <si>
    <t>1440.1904785367828</t>
  </si>
  <si>
    <t>V5W 1E9</t>
  </si>
  <si>
    <t>739-197-28-0000</t>
  </si>
  <si>
    <t>014-222-124</t>
  </si>
  <si>
    <t>VAP1902</t>
  </si>
  <si>
    <t>H780389</t>
  </si>
  <si>
    <t>08171605</t>
  </si>
  <si>
    <t>__FJ11GU</t>
  </si>
  <si>
    <t>005094801</t>
  </si>
  <si>
    <t>1398.0305366065097</t>
  </si>
  <si>
    <t>BRAKENRIDGE ST</t>
  </si>
  <si>
    <t>V6L 2H1</t>
  </si>
  <si>
    <t>081-716-05-0000</t>
  </si>
  <si>
    <t>005-094-801</t>
  </si>
  <si>
    <t>VAP9119</t>
  </si>
  <si>
    <t>MCMULLEN AV</t>
  </si>
  <si>
    <t>16-12-2009</t>
  </si>
  <si>
    <t>H655470</t>
  </si>
  <si>
    <t>81412470</t>
  </si>
  <si>
    <t>__FIZLQM</t>
  </si>
  <si>
    <t>010304380</t>
  </si>
  <si>
    <t>862.4543683789968</t>
  </si>
  <si>
    <t>LWH = 1522</t>
  </si>
  <si>
    <t>60TH AVE W</t>
  </si>
  <si>
    <t>V6P 2A5</t>
  </si>
  <si>
    <t>814-124-70-0000</t>
  </si>
  <si>
    <t>010-304-380</t>
  </si>
  <si>
    <t>VAP5495</t>
  </si>
  <si>
    <t>W 60TH AV</t>
  </si>
  <si>
    <t>01-03-2010</t>
  </si>
  <si>
    <t>H655199</t>
  </si>
  <si>
    <t>16176997</t>
  </si>
  <si>
    <t>__FJ0D42</t>
  </si>
  <si>
    <t>009357874</t>
  </si>
  <si>
    <t>1121.036745604661</t>
  </si>
  <si>
    <t>TISDALL ST</t>
  </si>
  <si>
    <t>V5Z 3N6</t>
  </si>
  <si>
    <t>161-769-97-0000</t>
  </si>
  <si>
    <t>009-357-874</t>
  </si>
  <si>
    <t>VAP10749</t>
  </si>
  <si>
    <t>14-02-2011</t>
  </si>
  <si>
    <t>H647757</t>
  </si>
  <si>
    <t>59431206</t>
  </si>
  <si>
    <t>__FJ0P58</t>
  </si>
  <si>
    <t>005985668</t>
  </si>
  <si>
    <t>1529.2935458484997</t>
  </si>
  <si>
    <t>KOOTENAY ST</t>
  </si>
  <si>
    <t>V5K 0A8</t>
  </si>
  <si>
    <t>594-312-06-0000</t>
  </si>
  <si>
    <t>005-985-668</t>
  </si>
  <si>
    <t>VAP2016</t>
  </si>
  <si>
    <t>H646836</t>
  </si>
  <si>
    <t>27570103</t>
  </si>
  <si>
    <t>__FJ0MSA</t>
  </si>
  <si>
    <t>010983325</t>
  </si>
  <si>
    <t>636.7995731670553</t>
  </si>
  <si>
    <t>V5R 1Y7</t>
  </si>
  <si>
    <t>275-701-03-0000</t>
  </si>
  <si>
    <t>010-983-325</t>
  </si>
  <si>
    <t>VAP6055</t>
  </si>
  <si>
    <t>29-06-2010</t>
  </si>
  <si>
    <t>H641632</t>
  </si>
  <si>
    <t>31276575</t>
  </si>
  <si>
    <t>__FJ02LK</t>
  </si>
  <si>
    <t>010725661</t>
  </si>
  <si>
    <t>884.8732932941905</t>
  </si>
  <si>
    <t>6401 TYNE ST - LANEWAY HOUSE</t>
  </si>
  <si>
    <t>TYNE ST</t>
  </si>
  <si>
    <t>V5S 3L7</t>
  </si>
  <si>
    <t>312-765-75-0000</t>
  </si>
  <si>
    <t>010-725-661</t>
  </si>
  <si>
    <t>VAP7169</t>
  </si>
  <si>
    <t>H789755</t>
  </si>
  <si>
    <t>59427751</t>
  </si>
  <si>
    <t>__FJ2BNC</t>
  </si>
  <si>
    <t>015347052</t>
  </si>
  <si>
    <t>317.21058186268885</t>
  </si>
  <si>
    <t>TURNER ST</t>
  </si>
  <si>
    <t>V5K 2G6</t>
  </si>
  <si>
    <t>594-277-51-0000</t>
  </si>
  <si>
    <t>015-347-052</t>
  </si>
  <si>
    <t>VAP365</t>
  </si>
  <si>
    <t>02-08-2011</t>
  </si>
  <si>
    <t>H647434</t>
  </si>
  <si>
    <t>72108107</t>
  </si>
  <si>
    <t>__FJ2CEA</t>
  </si>
  <si>
    <t>009747664</t>
  </si>
  <si>
    <t>1401.4945348338326</t>
  </si>
  <si>
    <t>EDDINGTON DR</t>
  </si>
  <si>
    <t>V6L 2E8</t>
  </si>
  <si>
    <t>721-081-07-0000</t>
  </si>
  <si>
    <t>009-747-664</t>
  </si>
  <si>
    <t>H650675</t>
  </si>
  <si>
    <t>64828028</t>
  </si>
  <si>
    <t>__FIYMDU</t>
  </si>
  <si>
    <t>010339051</t>
  </si>
  <si>
    <t>1290.953143246994</t>
  </si>
  <si>
    <t>V5M 1X1</t>
  </si>
  <si>
    <t>648-280-28-0000</t>
  </si>
  <si>
    <t>010-339-051</t>
  </si>
  <si>
    <t>VAP7890</t>
  </si>
  <si>
    <t>H655275</t>
  </si>
  <si>
    <t>69203285</t>
  </si>
  <si>
    <t>__FJ09O2</t>
  </si>
  <si>
    <t>011476150</t>
  </si>
  <si>
    <t>1171.5918135355296</t>
  </si>
  <si>
    <t>V6S 1B6</t>
  </si>
  <si>
    <t>692-032-85-0000</t>
  </si>
  <si>
    <t>011-476-150</t>
  </si>
  <si>
    <t>VAP4607</t>
  </si>
  <si>
    <t>13-07-2011</t>
  </si>
  <si>
    <t>H751792</t>
  </si>
  <si>
    <t>74717964</t>
  </si>
  <si>
    <t>__FJ0XH0</t>
  </si>
  <si>
    <t>011574992</t>
  </si>
  <si>
    <t>2022.7464587468535</t>
  </si>
  <si>
    <t>136 W 40TH AV- LANEWAY HOUSE</t>
  </si>
  <si>
    <t>40TH AVE W</t>
  </si>
  <si>
    <t>V5Y 2R2</t>
  </si>
  <si>
    <t>747-179-64-0000</t>
  </si>
  <si>
    <t>011-574-992</t>
  </si>
  <si>
    <t>27</t>
  </si>
  <si>
    <t>W 40TH AV</t>
  </si>
  <si>
    <t>26-08-2005</t>
  </si>
  <si>
    <t>H301345</t>
  </si>
  <si>
    <t>70717294</t>
  </si>
  <si>
    <t>__FJ0RWO</t>
  </si>
  <si>
    <t>013343327</t>
  </si>
  <si>
    <t>1209.8167166837852</t>
  </si>
  <si>
    <t>707-172-94-0000</t>
  </si>
  <si>
    <t>013-343-327</t>
  </si>
  <si>
    <t>4025 COLUMBIA ST - LANEWAY HOUSE</t>
  </si>
  <si>
    <t>29-08-2010</t>
  </si>
  <si>
    <t>H644702</t>
  </si>
  <si>
    <t>27570803</t>
  </si>
  <si>
    <t>__FJ0M5K</t>
  </si>
  <si>
    <t>013757130</t>
  </si>
  <si>
    <t>879.3021038422493</t>
  </si>
  <si>
    <t>2688 E 28TH AVE - LANEWAY HOUSE</t>
  </si>
  <si>
    <t>V5R 1R9</t>
  </si>
  <si>
    <t>275-708-03-0000</t>
  </si>
  <si>
    <t>013-757-130</t>
  </si>
  <si>
    <t>VAP2440</t>
  </si>
  <si>
    <t>H649554</t>
  </si>
  <si>
    <t>70604017</t>
  </si>
  <si>
    <t>__FJ0EKK</t>
  </si>
  <si>
    <t>011638133</t>
  </si>
  <si>
    <t>1577.0466198266017</t>
  </si>
  <si>
    <t>V6S 1K4</t>
  </si>
  <si>
    <t>706-040-17-0000</t>
  </si>
  <si>
    <t>011-638-133</t>
  </si>
  <si>
    <t>VAP4331</t>
  </si>
  <si>
    <t>25-02-2011</t>
  </si>
  <si>
    <t>H648585</t>
  </si>
  <si>
    <t>21276535</t>
  </si>
  <si>
    <t>__FIYXNM</t>
  </si>
  <si>
    <t>014259729</t>
  </si>
  <si>
    <t>1109.0737478666676</t>
  </si>
  <si>
    <t>V5W 3E7</t>
  </si>
  <si>
    <t>212-765-35-0000</t>
  </si>
  <si>
    <t>014-259-729</t>
  </si>
  <si>
    <t>H781373</t>
  </si>
  <si>
    <t>71204281</t>
  </si>
  <si>
    <t>__FJ1GY6</t>
  </si>
  <si>
    <t>008275921</t>
  </si>
  <si>
    <t>1383.056937890778</t>
  </si>
  <si>
    <t>712-042-81-0000</t>
  </si>
  <si>
    <t>008-275-921</t>
  </si>
  <si>
    <t>09-02-2011</t>
  </si>
  <si>
    <t>H642811</t>
  </si>
  <si>
    <t>79007997</t>
  </si>
  <si>
    <t>__FIY3A0</t>
  </si>
  <si>
    <t>005242410</t>
  </si>
  <si>
    <t>1492.5660448689432</t>
  </si>
  <si>
    <t>YEW ST</t>
  </si>
  <si>
    <t>V6M 3Z3</t>
  </si>
  <si>
    <t>790-079-97-0000</t>
  </si>
  <si>
    <t>005-242-410</t>
  </si>
  <si>
    <t>VAP3756</t>
  </si>
  <si>
    <t>05-11-2009</t>
  </si>
  <si>
    <t>H655220</t>
  </si>
  <si>
    <t>71007363</t>
  </si>
  <si>
    <t>__FJ2CF8</t>
  </si>
  <si>
    <t>010077405</t>
  </si>
  <si>
    <t>1452.2874614474063</t>
  </si>
  <si>
    <t>V6L 1T5</t>
  </si>
  <si>
    <t>710-073-63-0000</t>
  </si>
  <si>
    <t>010-077-405</t>
  </si>
  <si>
    <t>VAP8453</t>
  </si>
  <si>
    <t>47</t>
  </si>
  <si>
    <t>H655282</t>
  </si>
  <si>
    <t>16573445</t>
  </si>
  <si>
    <t>__FIZ540</t>
  </si>
  <si>
    <t>006174744</t>
  </si>
  <si>
    <t>1274.8042367253547</t>
  </si>
  <si>
    <t>5073 ASH ST - LANEWAY HOUSE</t>
  </si>
  <si>
    <t>ASH ST</t>
  </si>
  <si>
    <t>V5Z 3G3</t>
  </si>
  <si>
    <t>165-734-45-0000</t>
  </si>
  <si>
    <t>006-174-744</t>
  </si>
  <si>
    <t>VAP8710</t>
  </si>
  <si>
    <t>46</t>
  </si>
  <si>
    <t>H760718</t>
  </si>
  <si>
    <t>09069095</t>
  </si>
  <si>
    <t>__FIZYO2</t>
  </si>
  <si>
    <t>011121360</t>
  </si>
  <si>
    <t>1337.3858082466647</t>
  </si>
  <si>
    <t>V6J 3Z4</t>
  </si>
  <si>
    <t>090-690-95-0000</t>
  </si>
  <si>
    <t>011-121-360</t>
  </si>
  <si>
    <t>VAP5571</t>
  </si>
  <si>
    <t>2111 W 18TH AVE - LANEWAY HOUSE</t>
  </si>
  <si>
    <t>15-06-2012</t>
  </si>
  <si>
    <t>H761611</t>
  </si>
  <si>
    <t>72603033</t>
  </si>
  <si>
    <t>__FJ1EZQ</t>
  </si>
  <si>
    <t>011552921</t>
  </si>
  <si>
    <t>1755.8656778080099</t>
  </si>
  <si>
    <t>V6S 1Z5</t>
  </si>
  <si>
    <t>726-030-33-0000</t>
  </si>
  <si>
    <t>011-552-921</t>
  </si>
  <si>
    <t>VAP4453</t>
  </si>
  <si>
    <t>LANEWAY HOUSE - 4065 W 32ND AV</t>
  </si>
  <si>
    <t>H784116</t>
  </si>
  <si>
    <t>70619492</t>
  </si>
  <si>
    <t>__FJ2EOC</t>
  </si>
  <si>
    <t>011244518</t>
  </si>
  <si>
    <t>645.9432943006186</t>
  </si>
  <si>
    <t>V5V 1X5</t>
  </si>
  <si>
    <t>706-194-92-0000</t>
  </si>
  <si>
    <t>011-244-518</t>
  </si>
  <si>
    <t>VAP5112</t>
  </si>
  <si>
    <t>14-05-2010</t>
  </si>
  <si>
    <t>H655278</t>
  </si>
  <si>
    <t>64127455</t>
  </si>
  <si>
    <t>__FJ0GJW</t>
  </si>
  <si>
    <t>012957933</t>
  </si>
  <si>
    <t>1190.0287791523795</t>
  </si>
  <si>
    <t>V5M 1R4</t>
  </si>
  <si>
    <t>641-274-55-0000</t>
  </si>
  <si>
    <t>012-957-933</t>
  </si>
  <si>
    <t>H759052</t>
  </si>
  <si>
    <t>09069075</t>
  </si>
  <si>
    <t>__FIZYO0</t>
  </si>
  <si>
    <t>004228936</t>
  </si>
  <si>
    <t>1327.8032077487187</t>
  </si>
  <si>
    <t>LWH = 3385</t>
  </si>
  <si>
    <t>090-690-75-0000</t>
  </si>
  <si>
    <t>004-228-936</t>
  </si>
  <si>
    <t>H647373</t>
  </si>
  <si>
    <t>75827035</t>
  </si>
  <si>
    <t>__FJ0RA4</t>
  </si>
  <si>
    <t>014162911</t>
  </si>
  <si>
    <t>1025.685591995908</t>
  </si>
  <si>
    <t>V5R 3B9</t>
  </si>
  <si>
    <t>758-270-35-0000</t>
  </si>
  <si>
    <t>014-162-911</t>
  </si>
  <si>
    <t>VAP1931</t>
  </si>
  <si>
    <t>H648382</t>
  </si>
  <si>
    <t>72515064</t>
  </si>
  <si>
    <t>__FJ0QGI</t>
  </si>
  <si>
    <t>007501790</t>
  </si>
  <si>
    <t>923.3141836933713</t>
  </si>
  <si>
    <t>948 W 32ND - LANEWAY HOUSE</t>
  </si>
  <si>
    <t>V5Z 2K2</t>
  </si>
  <si>
    <t>725-150-64-0000</t>
  </si>
  <si>
    <t>007-501-790</t>
  </si>
  <si>
    <t>VAP7334</t>
  </si>
  <si>
    <t>H763600</t>
  </si>
  <si>
    <t>69806755</t>
  </si>
  <si>
    <t>__FJ0AHY</t>
  </si>
  <si>
    <t>010793925</t>
  </si>
  <si>
    <t>1225.5808859486958</t>
  </si>
  <si>
    <t>V6L 1K5</t>
  </si>
  <si>
    <t>698-067-55-0000</t>
  </si>
  <si>
    <t>010-793-925</t>
  </si>
  <si>
    <t>VAP7073</t>
  </si>
  <si>
    <t>23-06-2010</t>
  </si>
  <si>
    <t>H639299</t>
  </si>
  <si>
    <t>63902838</t>
  </si>
  <si>
    <t>__FJ1S6W</t>
  </si>
  <si>
    <t>007108257</t>
  </si>
  <si>
    <t>811.1444768547188</t>
  </si>
  <si>
    <t>LOCARNO CRES</t>
  </si>
  <si>
    <t>V6R 1G3</t>
  </si>
  <si>
    <t>639-028-38-0000</t>
  </si>
  <si>
    <t>007-108-257</t>
  </si>
  <si>
    <t>VAP5970</t>
  </si>
  <si>
    <t>LOCARNO CRESCENT</t>
  </si>
  <si>
    <t>H639263</t>
  </si>
  <si>
    <t>27570399</t>
  </si>
  <si>
    <t>__FJ0M2K</t>
  </si>
  <si>
    <t>008227527</t>
  </si>
  <si>
    <t>718.1637053191283</t>
  </si>
  <si>
    <t>V5R 1Z1</t>
  </si>
  <si>
    <t>275-703-99-0000</t>
  </si>
  <si>
    <t>008-227-527</t>
  </si>
  <si>
    <t>55</t>
  </si>
  <si>
    <t>20-01-2011</t>
  </si>
  <si>
    <t>H645655</t>
  </si>
  <si>
    <t>30468459</t>
  </si>
  <si>
    <t>__FJ25JG</t>
  </si>
  <si>
    <t>010210377</t>
  </si>
  <si>
    <t>970.8724383774437</t>
  </si>
  <si>
    <t>MATAPAN CRES</t>
  </si>
  <si>
    <t>V5M 4A9</t>
  </si>
  <si>
    <t>304-684-59-0000</t>
  </si>
  <si>
    <t>010-210-377</t>
  </si>
  <si>
    <t>MATAPAN CRESCENT</t>
  </si>
  <si>
    <t>07-02-2011</t>
  </si>
  <si>
    <t>H646824</t>
  </si>
  <si>
    <t>57730592</t>
  </si>
  <si>
    <t>__FJ0QC2</t>
  </si>
  <si>
    <t>014478790</t>
  </si>
  <si>
    <t>1768.8387309828083</t>
  </si>
  <si>
    <t>V5K 1P1</t>
  </si>
  <si>
    <t>577-305-92-0000</t>
  </si>
  <si>
    <t>014-478-790</t>
  </si>
  <si>
    <t>VAP1669</t>
  </si>
  <si>
    <t>H758982</t>
  </si>
  <si>
    <t>27069137</t>
  </si>
  <si>
    <t>__FIYMVU</t>
  </si>
  <si>
    <t>010291881</t>
  </si>
  <si>
    <t>1191.5359229474714</t>
  </si>
  <si>
    <t>NANAIMO ST</t>
  </si>
  <si>
    <t>V5N 5G7</t>
  </si>
  <si>
    <t>270-691-37-0000</t>
  </si>
  <si>
    <t>010-291-881</t>
  </si>
  <si>
    <t>VAP7943</t>
  </si>
  <si>
    <t>K</t>
  </si>
  <si>
    <t>01-02-2011</t>
  </si>
  <si>
    <t>H656432</t>
  </si>
  <si>
    <t>70028288</t>
  </si>
  <si>
    <t>__FJ0L42</t>
  </si>
  <si>
    <t>014779676</t>
  </si>
  <si>
    <t>119.61333629492376</t>
  </si>
  <si>
    <t>???SEC STE = 3086???; LWH = 3088</t>
  </si>
  <si>
    <t>V5M 2Y6</t>
  </si>
  <si>
    <t>700-282-88-0000</t>
  </si>
  <si>
    <t>014-779-676</t>
  </si>
  <si>
    <t>VAP1381</t>
  </si>
  <si>
    <t>H788237</t>
  </si>
  <si>
    <t>22980605</t>
  </si>
  <si>
    <t>__FIZBKA</t>
  </si>
  <si>
    <t>014326485</t>
  </si>
  <si>
    <t>147.1797936098357</t>
  </si>
  <si>
    <t>V5X 1P3</t>
  </si>
  <si>
    <t>229-806-05-0000</t>
  </si>
  <si>
    <t>014-326-485</t>
  </si>
  <si>
    <t>VAP1770</t>
  </si>
  <si>
    <t>84</t>
  </si>
  <si>
    <t>05-04-2002</t>
  </si>
  <si>
    <t>H327641</t>
  </si>
  <si>
    <t>30272235</t>
  </si>
  <si>
    <t>__FIZVRE</t>
  </si>
  <si>
    <t>012247073</t>
  </si>
  <si>
    <t>1539.2102688048174</t>
  </si>
  <si>
    <t>TAUNTON ST</t>
  </si>
  <si>
    <t>V5R 4B2</t>
  </si>
  <si>
    <t>302-722-35-0000</t>
  </si>
  <si>
    <t>012-247-073</t>
  </si>
  <si>
    <t>VAP3728</t>
  </si>
  <si>
    <t>07-07-2010</t>
  </si>
  <si>
    <t>H641653</t>
  </si>
  <si>
    <t>69130775</t>
  </si>
  <si>
    <t>__FIYB50</t>
  </si>
  <si>
    <t>010204822</t>
  </si>
  <si>
    <t>933.6845056359629</t>
  </si>
  <si>
    <t>LWH = 3419</t>
  </si>
  <si>
    <t>V5M 3Y1</t>
  </si>
  <si>
    <t>691-307-75-0000</t>
  </si>
  <si>
    <t>010-204-822</t>
  </si>
  <si>
    <t>10-11-2010</t>
  </si>
  <si>
    <t>H642639</t>
  </si>
  <si>
    <t>80119780</t>
  </si>
  <si>
    <t>__FIZCNS</t>
  </si>
  <si>
    <t>014317338</t>
  </si>
  <si>
    <t>1311.434708268895</t>
  </si>
  <si>
    <t>V5X 1J2</t>
  </si>
  <si>
    <t>801-197-80-0000</t>
  </si>
  <si>
    <t>014-317-338</t>
  </si>
  <si>
    <t>VAP1696</t>
  </si>
  <si>
    <t>16-07-2010</t>
  </si>
  <si>
    <t>H641957</t>
  </si>
  <si>
    <t>71404261</t>
  </si>
  <si>
    <t>__FJ1GW8</t>
  </si>
  <si>
    <t>007466013</t>
  </si>
  <si>
    <t>1296.8299692664368</t>
  </si>
  <si>
    <t>V6S 1P5</t>
  </si>
  <si>
    <t>714-042-61-0000</t>
  </si>
  <si>
    <t>007-466-013</t>
  </si>
  <si>
    <t>74</t>
  </si>
  <si>
    <t>22-02-2010</t>
  </si>
  <si>
    <t>H655186</t>
  </si>
  <si>
    <t>68303057</t>
  </si>
  <si>
    <t>__FJ1VTU</t>
  </si>
  <si>
    <t>011119667</t>
  </si>
  <si>
    <t>758.845794744126</t>
  </si>
  <si>
    <t>4039 W 13TH AVE - LANEWAY HOUSE</t>
  </si>
  <si>
    <t>V6R 2T3</t>
  </si>
  <si>
    <t>683-030-57-0000</t>
  </si>
  <si>
    <t>011-119-667</t>
  </si>
  <si>
    <t>19-03-2013</t>
  </si>
  <si>
    <t>H786747</t>
  </si>
  <si>
    <t>02-04-2012</t>
  </si>
  <si>
    <t>22473525</t>
  </si>
  <si>
    <t>__FJ13ZC</t>
  </si>
  <si>
    <t>014814846</t>
  </si>
  <si>
    <t>1221.1841251167361</t>
  </si>
  <si>
    <t>SHERBROOKE ST</t>
  </si>
  <si>
    <t>V5W 3M3</t>
  </si>
  <si>
    <t>224-735-25-0000</t>
  </si>
  <si>
    <t>014-814-846</t>
  </si>
  <si>
    <t>12-04-2011</t>
  </si>
  <si>
    <t>H656511</t>
  </si>
  <si>
    <t>15679226</t>
  </si>
  <si>
    <t>__FJ0C0C</t>
  </si>
  <si>
    <t>009464638</t>
  </si>
  <si>
    <t>916.4234205512769</t>
  </si>
  <si>
    <t>6678 HEATHER ST - LANEWAY HOUSE</t>
  </si>
  <si>
    <t>V6P 3P4</t>
  </si>
  <si>
    <t>156-792-26-0000</t>
  </si>
  <si>
    <t>009-464-638</t>
  </si>
  <si>
    <t>VAP9773</t>
  </si>
  <si>
    <t>25-02-2012</t>
  </si>
  <si>
    <t>H785361</t>
  </si>
  <si>
    <t>71219926</t>
  </si>
  <si>
    <t>__FJ0Y0M</t>
  </si>
  <si>
    <t>010688609</t>
  </si>
  <si>
    <t>408.2647053813527</t>
  </si>
  <si>
    <t>538 E 26TH AVE - LANEWAY HOUSE</t>
  </si>
  <si>
    <t>V5V 2H7</t>
  </si>
  <si>
    <t>712-199-26-0000</t>
  </si>
  <si>
    <t>010-688-609</t>
  </si>
  <si>
    <t>VAP7231</t>
  </si>
  <si>
    <t>29-05-2012</t>
  </si>
  <si>
    <t>H789107</t>
  </si>
  <si>
    <t>75826354</t>
  </si>
  <si>
    <t>__FIZ9LK</t>
  </si>
  <si>
    <t>011148144</t>
  </si>
  <si>
    <t>924.9867234998143</t>
  </si>
  <si>
    <t>V5R 3B5</t>
  </si>
  <si>
    <t>758-263-54-0000</t>
  </si>
  <si>
    <t>011-148-144</t>
  </si>
  <si>
    <t>VAP2037</t>
  </si>
  <si>
    <t>27-05-2011</t>
  </si>
  <si>
    <t>H795068</t>
  </si>
  <si>
    <t>81124438</t>
  </si>
  <si>
    <t>__FIZCJY</t>
  </si>
  <si>
    <t>010093168</t>
  </si>
  <si>
    <t>623.4499401325746</t>
  </si>
  <si>
    <t>NASSAU DR</t>
  </si>
  <si>
    <t>V5P 2B6</t>
  </si>
  <si>
    <t>811-244-38-0000</t>
  </si>
  <si>
    <t>010-093-168</t>
  </si>
  <si>
    <t>VAP8393</t>
  </si>
  <si>
    <t>NASSAU DRIVE</t>
  </si>
  <si>
    <t>19-12-2011</t>
  </si>
  <si>
    <t>H782314</t>
  </si>
  <si>
    <t>79014441</t>
  </si>
  <si>
    <t>__FJ0D6M</t>
  </si>
  <si>
    <t>010623540</t>
  </si>
  <si>
    <t>1077.1975347031803</t>
  </si>
  <si>
    <t>V6M 2P9</t>
  </si>
  <si>
    <t>790-144-41-0000</t>
  </si>
  <si>
    <t>010-623-540</t>
  </si>
  <si>
    <t>VAP7415</t>
  </si>
  <si>
    <t>06-05-2011</t>
  </si>
  <si>
    <t>H644210</t>
  </si>
  <si>
    <t>81508865</t>
  </si>
  <si>
    <t>__FJ1IYK</t>
  </si>
  <si>
    <t>011199563</t>
  </si>
  <si>
    <t>1475.6620771890405</t>
  </si>
  <si>
    <t>815-088-65-0000</t>
  </si>
  <si>
    <t>011-199-563</t>
  </si>
  <si>
    <t>173</t>
  </si>
  <si>
    <t>SOHAL, MALKIT</t>
  </si>
  <si>
    <t>H645420</t>
  </si>
  <si>
    <t>63430225</t>
  </si>
  <si>
    <t>__FJ0HVG</t>
  </si>
  <si>
    <t>010600884</t>
  </si>
  <si>
    <t>1550.6693227653152</t>
  </si>
  <si>
    <t>634-302-25-0000</t>
  </si>
  <si>
    <t>010-600-884</t>
  </si>
  <si>
    <t>14-06-2011</t>
  </si>
  <si>
    <t>H758281</t>
  </si>
  <si>
    <t>72323035</t>
  </si>
  <si>
    <t>__FJ1BIW</t>
  </si>
  <si>
    <t>014213567</t>
  </si>
  <si>
    <t>1088.1313887602607</t>
  </si>
  <si>
    <t>V5N 3A1</t>
  </si>
  <si>
    <t>723-230-35-0000</t>
  </si>
  <si>
    <t>014-213-567</t>
  </si>
  <si>
    <t>VAP1909</t>
  </si>
  <si>
    <t>H644626</t>
  </si>
  <si>
    <t>73307795</t>
  </si>
  <si>
    <t>__FJ1216</t>
  </si>
  <si>
    <t>012145785</t>
  </si>
  <si>
    <t>1032.205027459456</t>
  </si>
  <si>
    <t>V6M 1J7</t>
  </si>
  <si>
    <t>733-077-95-0000</t>
  </si>
  <si>
    <t>012-145-785</t>
  </si>
  <si>
    <t>ZHANG, YING</t>
  </si>
  <si>
    <t>VINE ST</t>
  </si>
  <si>
    <t>15-10-2010</t>
  </si>
  <si>
    <t>H643372</t>
  </si>
  <si>
    <t>67806777</t>
  </si>
  <si>
    <t>__FIYU4G</t>
  </si>
  <si>
    <t>008207127</t>
  </si>
  <si>
    <t>477.32542722247103</t>
  </si>
  <si>
    <t>V6K 2R1</t>
  </si>
  <si>
    <t>678-067-77-0000</t>
  </si>
  <si>
    <t>008-207-127</t>
  </si>
  <si>
    <t>441</t>
  </si>
  <si>
    <t>H642182</t>
  </si>
  <si>
    <t>80215706</t>
  </si>
  <si>
    <t>__FIZMKA</t>
  </si>
  <si>
    <t>008116733</t>
  </si>
  <si>
    <t>664.0012118734483</t>
  </si>
  <si>
    <t>V6P 1M4</t>
  </si>
  <si>
    <t>802-157-06-0000</t>
  </si>
  <si>
    <t>008-116-733</t>
  </si>
  <si>
    <t>7008 NEAL ST - LANEWAY HOUSE</t>
  </si>
  <si>
    <t>21-01-2012</t>
  </si>
  <si>
    <t>H781095</t>
  </si>
  <si>
    <t>68304141</t>
  </si>
  <si>
    <t>__FIY2KU</t>
  </si>
  <si>
    <t>011476656</t>
  </si>
  <si>
    <t>794.2100020475212</t>
  </si>
  <si>
    <t>LWH = 3553</t>
  </si>
  <si>
    <t>V6R 2S4</t>
  </si>
  <si>
    <t>683-041-41-0000</t>
  </si>
  <si>
    <t>011-476-656</t>
  </si>
  <si>
    <t>VAP4588</t>
  </si>
  <si>
    <t>02-03-2011</t>
  </si>
  <si>
    <t>H656021</t>
  </si>
  <si>
    <t>74204076</t>
  </si>
  <si>
    <t>__FJ1HNY</t>
  </si>
  <si>
    <t>013113241</t>
  </si>
  <si>
    <t>682.8387631439589</t>
  </si>
  <si>
    <t>SEC STE = 3526 LWH=3524</t>
  </si>
  <si>
    <t>V6N 2Y1</t>
  </si>
  <si>
    <t>742-040-76-0000</t>
  </si>
  <si>
    <t>013-113-241</t>
  </si>
  <si>
    <t>VAP3136</t>
  </si>
  <si>
    <t>24-05-2012</t>
  </si>
  <si>
    <t>H639293</t>
  </si>
  <si>
    <t>31868876</t>
  </si>
  <si>
    <t>__FIYBR4</t>
  </si>
  <si>
    <t>010178589</t>
  </si>
  <si>
    <t>1229.288360822084</t>
  </si>
  <si>
    <t>3572 DIEPPE DR - LANEWAY HOUSE</t>
  </si>
  <si>
    <t>DIEPPE DR</t>
  </si>
  <si>
    <t>V5M 4C7</t>
  </si>
  <si>
    <t>318-688-76-0000</t>
  </si>
  <si>
    <t>010-178-589</t>
  </si>
  <si>
    <t>VAP8268</t>
  </si>
  <si>
    <t>DIEPPE DRIVE</t>
  </si>
  <si>
    <t>04-11-2002</t>
  </si>
  <si>
    <t>H318201</t>
  </si>
  <si>
    <t>59430051</t>
  </si>
  <si>
    <t>__FJ2BPG</t>
  </si>
  <si>
    <t>014461803</t>
  </si>
  <si>
    <t>1245.433254714171</t>
  </si>
  <si>
    <t>LWH=3451</t>
  </si>
  <si>
    <t>V5K 2H8</t>
  </si>
  <si>
    <t>594-300-51-0000</t>
  </si>
  <si>
    <t>014-461-803</t>
  </si>
  <si>
    <t>VAP1843</t>
  </si>
  <si>
    <t>H648544</t>
  </si>
  <si>
    <t>76119545</t>
  </si>
  <si>
    <t>__FIYW8M</t>
  </si>
  <si>
    <t>013844091</t>
  </si>
  <si>
    <t>1841.6820269651175</t>
  </si>
  <si>
    <t>349 E 46TH AVE - LANEWAY HOUSE</t>
  </si>
  <si>
    <t>V5W 1Z7</t>
  </si>
  <si>
    <t>761-195-45-0000</t>
  </si>
  <si>
    <t>013-844-091</t>
  </si>
  <si>
    <t>H785740</t>
  </si>
  <si>
    <t>70128232</t>
  </si>
  <si>
    <t>__FJ0LAY</t>
  </si>
  <si>
    <t>004864751</t>
  </si>
  <si>
    <t>160.0540381299425</t>
  </si>
  <si>
    <t>V5R 1B3</t>
  </si>
  <si>
    <t>701-282-32-0000</t>
  </si>
  <si>
    <t>004-864-751</t>
  </si>
  <si>
    <t>29-05-2010</t>
  </si>
  <si>
    <t>H641889</t>
  </si>
  <si>
    <t>70717052</t>
  </si>
  <si>
    <t>__FIYNS8</t>
  </si>
  <si>
    <t>013344072</t>
  </si>
  <si>
    <t>1336.6221606725537</t>
  </si>
  <si>
    <t>V5Y 2H4</t>
  </si>
  <si>
    <t>707-170-52-0000</t>
  </si>
  <si>
    <t>013-344-072</t>
  </si>
  <si>
    <t>13-06-2011</t>
  </si>
  <si>
    <t>H763798</t>
  </si>
  <si>
    <t>59830025</t>
  </si>
  <si>
    <t>__FJ0OVA</t>
  </si>
  <si>
    <t>028464290</t>
  </si>
  <si>
    <t>1175.823773005768</t>
  </si>
  <si>
    <t>V5K 2P5</t>
  </si>
  <si>
    <t>598-300-25-0000</t>
  </si>
  <si>
    <t>028-464-290</t>
  </si>
  <si>
    <t>BCP47304</t>
  </si>
  <si>
    <t>29-02-2012</t>
  </si>
  <si>
    <t>H781523</t>
  </si>
  <si>
    <t>31276523</t>
  </si>
  <si>
    <t>__FJ02LY</t>
  </si>
  <si>
    <t>002765047</t>
  </si>
  <si>
    <t>950.1659323711599</t>
  </si>
  <si>
    <t>SEC STE = 6317; LWH = 6315</t>
  </si>
  <si>
    <t>312-765-23-0000</t>
  </si>
  <si>
    <t>002-765-047</t>
  </si>
  <si>
    <t>23-02-2012</t>
  </si>
  <si>
    <t>H785646</t>
  </si>
  <si>
    <t>70717916</t>
  </si>
  <si>
    <t>__FJ2BXS</t>
  </si>
  <si>
    <t>013341375</t>
  </si>
  <si>
    <t>1193.8894930352653</t>
  </si>
  <si>
    <t>LWH = 190</t>
  </si>
  <si>
    <t>V5Y 2G9</t>
  </si>
  <si>
    <t>707-179-16-0000</t>
  </si>
  <si>
    <t>013-341-375</t>
  </si>
  <si>
    <t>14-07-2011</t>
  </si>
  <si>
    <t>H761622</t>
  </si>
  <si>
    <t>56628012</t>
  </si>
  <si>
    <t>__FIZ0P0</t>
  </si>
  <si>
    <t>010793666</t>
  </si>
  <si>
    <t>1552.5596409601487</t>
  </si>
  <si>
    <t>YALE ST</t>
  </si>
  <si>
    <t>V5K 4W1</t>
  </si>
  <si>
    <t>566-280-12-0000</t>
  </si>
  <si>
    <t>010-793-666</t>
  </si>
  <si>
    <t>VAP6904</t>
  </si>
  <si>
    <t>H644575</t>
  </si>
  <si>
    <t>81322670</t>
  </si>
  <si>
    <t>__FIYGWY</t>
  </si>
  <si>
    <t>004599802</t>
  </si>
  <si>
    <t>423.3336135972321</t>
  </si>
  <si>
    <t>1342 E 59TH AVE - LANEWAY HOUSE</t>
  </si>
  <si>
    <t>59TH AVE E</t>
  </si>
  <si>
    <t>V5X 1Z1</t>
  </si>
  <si>
    <t>813-226-70-0000</t>
  </si>
  <si>
    <t>004-599-802</t>
  </si>
  <si>
    <t>VAP3255</t>
  </si>
  <si>
    <t>E 59TH AV</t>
  </si>
  <si>
    <t>11-09-2011</t>
  </si>
  <si>
    <t>H764358</t>
  </si>
  <si>
    <t>69203719</t>
  </si>
  <si>
    <t>__FJ0F9S</t>
  </si>
  <si>
    <t>011634944</t>
  </si>
  <si>
    <t>1327.6125257165347</t>
  </si>
  <si>
    <t>V6S 1B3</t>
  </si>
  <si>
    <t>692-037-19-0000</t>
  </si>
  <si>
    <t>011-634-944</t>
  </si>
  <si>
    <t>VAP4335</t>
  </si>
  <si>
    <t>15-07-2011</t>
  </si>
  <si>
    <t>H756969</t>
  </si>
  <si>
    <t>71430780</t>
  </si>
  <si>
    <t>__FIZ31S</t>
  </si>
  <si>
    <t>003502201</t>
  </si>
  <si>
    <t>1622.4097696624033</t>
  </si>
  <si>
    <t>MONMOUTH AVE</t>
  </si>
  <si>
    <t>V5R 5S2</t>
  </si>
  <si>
    <t>714-307-80-0000</t>
  </si>
  <si>
    <t>003-502-201</t>
  </si>
  <si>
    <t>VAP8631</t>
  </si>
  <si>
    <t>MONMOUTH AV</t>
  </si>
  <si>
    <t>23-09-2010</t>
  </si>
  <si>
    <t>H644551</t>
  </si>
  <si>
    <t>67804587</t>
  </si>
  <si>
    <t>__FJ26TQ</t>
  </si>
  <si>
    <t>014201674</t>
  </si>
  <si>
    <t>452.119045228476</t>
  </si>
  <si>
    <t>V6R 2M8</t>
  </si>
  <si>
    <t>678-045-87-0000</t>
  </si>
  <si>
    <t>014-201-674</t>
  </si>
  <si>
    <t>VAP1924</t>
  </si>
  <si>
    <t>10-09-2010</t>
  </si>
  <si>
    <t>H641407</t>
  </si>
  <si>
    <t>64627093</t>
  </si>
  <si>
    <t>__FJ0I6I</t>
  </si>
  <si>
    <t>012953440</t>
  </si>
  <si>
    <t>935.5239536596175</t>
  </si>
  <si>
    <t>KAMLOOPS ST</t>
  </si>
  <si>
    <t>V5M 4R7</t>
  </si>
  <si>
    <t>646-270-93-0000</t>
  </si>
  <si>
    <t>012-953-440</t>
  </si>
  <si>
    <t>08-07-2011</t>
  </si>
  <si>
    <t>H758884</t>
  </si>
  <si>
    <t>21676570</t>
  </si>
  <si>
    <t>__FIYXRY</t>
  </si>
  <si>
    <t>014245281</t>
  </si>
  <si>
    <t>882.5214739955086</t>
  </si>
  <si>
    <t>WINDSOR ST</t>
  </si>
  <si>
    <t>V5W 3J5</t>
  </si>
  <si>
    <t>216-765-70-0000</t>
  </si>
  <si>
    <t>014-245-281</t>
  </si>
  <si>
    <t>6440 WINDSOR IS LANEWAY HOUSE</t>
  </si>
  <si>
    <t>19-03-2012</t>
  </si>
  <si>
    <t>H785008</t>
  </si>
  <si>
    <t>23676531</t>
  </si>
  <si>
    <t>__FIYZ72</t>
  </si>
  <si>
    <t>005134153</t>
  </si>
  <si>
    <t>773.9026628829995</t>
  </si>
  <si>
    <t>V5P 3G9</t>
  </si>
  <si>
    <t>236-765-31-0000</t>
  </si>
  <si>
    <t>005-134-153</t>
  </si>
  <si>
    <t>VAP7541</t>
  </si>
  <si>
    <t>H781006</t>
  </si>
  <si>
    <t>69629215</t>
  </si>
  <si>
    <t>__FPH59M</t>
  </si>
  <si>
    <t>028636911</t>
  </si>
  <si>
    <t>254.9378449384654</t>
  </si>
  <si>
    <t>3117 E 20TH - LANEWAY HOUSE</t>
  </si>
  <si>
    <t>696-292-15-0000</t>
  </si>
  <si>
    <t>028-636-911</t>
  </si>
  <si>
    <t>LEE, WING H</t>
  </si>
  <si>
    <t>02-01-2012</t>
  </si>
  <si>
    <t>H784483</t>
  </si>
  <si>
    <t>07075591</t>
  </si>
  <si>
    <t>__FJ1OCA</t>
  </si>
  <si>
    <t>011799722</t>
  </si>
  <si>
    <t>685.5553643370563</t>
  </si>
  <si>
    <t>SEC STE = 2801 44TH AVE W; LWH = 2811 44TH AVE W</t>
  </si>
  <si>
    <t>V6N 1E4</t>
  </si>
  <si>
    <t>070-755-91-0000</t>
  </si>
  <si>
    <t>011-799-722</t>
  </si>
  <si>
    <t>VAP3501</t>
  </si>
  <si>
    <t>12-08-2010</t>
  </si>
  <si>
    <t>H644620</t>
  </si>
  <si>
    <t>73007107</t>
  </si>
  <si>
    <t>__FJ1ORQ</t>
  </si>
  <si>
    <t>005642329</t>
  </si>
  <si>
    <t>709.1640031757972</t>
  </si>
  <si>
    <t>4888 MACDONALD ST - LANEWAY HOUSE</t>
  </si>
  <si>
    <t>V6N 2E9</t>
  </si>
  <si>
    <t>730-071-07-0000</t>
  </si>
  <si>
    <t>005-642-329</t>
  </si>
  <si>
    <t>VAP3378</t>
  </si>
  <si>
    <t>106</t>
  </si>
  <si>
    <t>23-04-2010</t>
  </si>
  <si>
    <t>H641656</t>
  </si>
  <si>
    <t>30068895</t>
  </si>
  <si>
    <t>__FJ25I8</t>
  </si>
  <si>
    <t>006800084</t>
  </si>
  <si>
    <t>655.8114789198415</t>
  </si>
  <si>
    <t>SEC SUITE=3291  LWH=3289</t>
  </si>
  <si>
    <t>17TH AVE E</t>
  </si>
  <si>
    <t>V5M 2N9</t>
  </si>
  <si>
    <t>300-688-95-0000</t>
  </si>
  <si>
    <t>006-800-084</t>
  </si>
  <si>
    <t>E 17TH AV</t>
  </si>
  <si>
    <t>H783487</t>
  </si>
  <si>
    <t>75817041</t>
  </si>
  <si>
    <t>__FJ0CQ0</t>
  </si>
  <si>
    <t>010546529</t>
  </si>
  <si>
    <t>1735.0720942100015</t>
  </si>
  <si>
    <t>457 W 45TH - LANEWAY HOUSE</t>
  </si>
  <si>
    <t>V5Y 2W5</t>
  </si>
  <si>
    <t>758-170-41-0000</t>
  </si>
  <si>
    <t>010-546-529</t>
  </si>
  <si>
    <t>VAP7737</t>
  </si>
  <si>
    <t>24-04-2012</t>
  </si>
  <si>
    <t>H788969</t>
  </si>
  <si>
    <t>73305493</t>
  </si>
  <si>
    <t>__FJ1OZI</t>
  </si>
  <si>
    <t>010840478</t>
  </si>
  <si>
    <t>367.3170842806879</t>
  </si>
  <si>
    <t>V6N 2M7</t>
  </si>
  <si>
    <t>733-054-93-0000</t>
  </si>
  <si>
    <t>010-840-478</t>
  </si>
  <si>
    <t>VAP6631</t>
  </si>
  <si>
    <t>16-09-2011</t>
  </si>
  <si>
    <t>H764649</t>
  </si>
  <si>
    <t>65002824</t>
  </si>
  <si>
    <t>__FJ1TAA</t>
  </si>
  <si>
    <t>011056924</t>
  </si>
  <si>
    <t>522.5182653531118</t>
  </si>
  <si>
    <t>4232 W 8TH - LANEWAY HOUSE</t>
  </si>
  <si>
    <t>V6R 1Z8</t>
  </si>
  <si>
    <t>650-028-24-0000</t>
  </si>
  <si>
    <t>011-056-924</t>
  </si>
  <si>
    <t>VAP5867</t>
  </si>
  <si>
    <t>H642629</t>
  </si>
  <si>
    <t>75926341</t>
  </si>
  <si>
    <t>__FIZ9JW</t>
  </si>
  <si>
    <t>010010394</t>
  </si>
  <si>
    <t>977.3308417878799</t>
  </si>
  <si>
    <t>V5S 1A1</t>
  </si>
  <si>
    <t>759-263-41-0000</t>
  </si>
  <si>
    <t>010-010-394</t>
  </si>
  <si>
    <t>VAP8590</t>
  </si>
  <si>
    <t>H781541</t>
  </si>
  <si>
    <t>81718123</t>
  </si>
  <si>
    <t>__FJ1MXK</t>
  </si>
  <si>
    <t>009598367</t>
  </si>
  <si>
    <t>1506.2929897014096</t>
  </si>
  <si>
    <t>V5X 2B1</t>
  </si>
  <si>
    <t>817-181-23-0000</t>
  </si>
  <si>
    <t>009-598-367</t>
  </si>
  <si>
    <t>VAP10027</t>
  </si>
  <si>
    <t>Q</t>
  </si>
  <si>
    <t>20-09-2010</t>
  </si>
  <si>
    <t>H645377</t>
  </si>
  <si>
    <t>64825982</t>
  </si>
  <si>
    <t>__FJ0IMQ</t>
  </si>
  <si>
    <t>014008874</t>
  </si>
  <si>
    <t>799.7679879924174</t>
  </si>
  <si>
    <t>V5N 1V5</t>
  </si>
  <si>
    <t>648-259-82-0000</t>
  </si>
  <si>
    <t>014-008-874</t>
  </si>
  <si>
    <t>VAP1947</t>
  </si>
  <si>
    <t>15-09-2010</t>
  </si>
  <si>
    <t>H645838</t>
  </si>
  <si>
    <t>72103422</t>
  </si>
  <si>
    <t>__FJ1EMC</t>
  </si>
  <si>
    <t>012886815</t>
  </si>
  <si>
    <t>1544.9210180589228</t>
  </si>
  <si>
    <t>V6S 1T8</t>
  </si>
  <si>
    <t>721-034-22-0000</t>
  </si>
  <si>
    <t>012-886-815</t>
  </si>
  <si>
    <t>21-06-2011</t>
  </si>
  <si>
    <t>H760118</t>
  </si>
  <si>
    <t>22474416</t>
  </si>
  <si>
    <t>__FJ15Q0</t>
  </si>
  <si>
    <t>013211765</t>
  </si>
  <si>
    <t>1135.9759267416805</t>
  </si>
  <si>
    <t>V5W 3M8</t>
  </si>
  <si>
    <t>224-744-16-0000</t>
  </si>
  <si>
    <t>013-211-765</t>
  </si>
  <si>
    <t>VAP3040</t>
  </si>
  <si>
    <t>H781828</t>
  </si>
  <si>
    <t>27673695</t>
  </si>
  <si>
    <t>__FIZPIE</t>
  </si>
  <si>
    <t>013955578</t>
  </si>
  <si>
    <t>827.5600214732297</t>
  </si>
  <si>
    <t>CHAMBERS ST</t>
  </si>
  <si>
    <t>V5R 3M2</t>
  </si>
  <si>
    <t>276-736-95-0000</t>
  </si>
  <si>
    <t>013-955-578</t>
  </si>
  <si>
    <t>VAP2214</t>
  </si>
  <si>
    <t>10-01-2011</t>
  </si>
  <si>
    <t>H644677</t>
  </si>
  <si>
    <t>80120112</t>
  </si>
  <si>
    <t>__FIZCPW</t>
  </si>
  <si>
    <t>014411172</t>
  </si>
  <si>
    <t>1251.311982670573</t>
  </si>
  <si>
    <t>V5X 1J5</t>
  </si>
  <si>
    <t>801-201-12-0000</t>
  </si>
  <si>
    <t>014-411-172</t>
  </si>
  <si>
    <t>H776050</t>
  </si>
  <si>
    <t>27570410</t>
  </si>
  <si>
    <t>__FJ0MAC</t>
  </si>
  <si>
    <t>011647256</t>
  </si>
  <si>
    <t>717.0642914928507</t>
  </si>
  <si>
    <t>V5R 1Z4</t>
  </si>
  <si>
    <t>275-704-10-0000</t>
  </si>
  <si>
    <t>011-647-256</t>
  </si>
  <si>
    <t>VAP4272</t>
  </si>
  <si>
    <t>19-10-2010</t>
  </si>
  <si>
    <t>H644474</t>
  </si>
  <si>
    <t>70316365</t>
  </si>
  <si>
    <t>__FIY7U4</t>
  </si>
  <si>
    <t>015256901</t>
  </si>
  <si>
    <t>1433.7950452899977</t>
  </si>
  <si>
    <t>653 W 22ND - LANEWAY HOUSE</t>
  </si>
  <si>
    <t>V5Z 1Z5</t>
  </si>
  <si>
    <t>703-163-65-0000</t>
  </si>
  <si>
    <t>015-256-901</t>
  </si>
  <si>
    <t>VAP507</t>
  </si>
  <si>
    <t>28-06-2012</t>
  </si>
  <si>
    <t>H783894</t>
  </si>
  <si>
    <t>69803212</t>
  </si>
  <si>
    <t>__FIY82M</t>
  </si>
  <si>
    <t>011552514</t>
  </si>
  <si>
    <t>1261.3835762263138</t>
  </si>
  <si>
    <t>V6S 1H6</t>
  </si>
  <si>
    <t>698-032-12-0000</t>
  </si>
  <si>
    <t>011-552-514</t>
  </si>
  <si>
    <t>VAP4392</t>
  </si>
  <si>
    <t>H772829</t>
  </si>
  <si>
    <t>72227566</t>
  </si>
  <si>
    <t>__FIZWVM</t>
  </si>
  <si>
    <t>012997587</t>
  </si>
  <si>
    <t>1102.237522508773</t>
  </si>
  <si>
    <t>V5R 5B9</t>
  </si>
  <si>
    <t>722-275-66-0000</t>
  </si>
  <si>
    <t>012-997-587</t>
  </si>
  <si>
    <t>VAP3288</t>
  </si>
  <si>
    <t>H655248</t>
  </si>
  <si>
    <t>30474253</t>
  </si>
  <si>
    <t>__FJ03JS</t>
  </si>
  <si>
    <t>004970217</t>
  </si>
  <si>
    <t>1505.790412429206</t>
  </si>
  <si>
    <t>5669 MCKINNON ST - LANEWAY HOUSE</t>
  </si>
  <si>
    <t>V5R 4C8</t>
  </si>
  <si>
    <t>304-742-53-0000</t>
  </si>
  <si>
    <t>004-970-217</t>
  </si>
  <si>
    <t>VAP1529</t>
  </si>
  <si>
    <t>53</t>
  </si>
  <si>
    <t>18-11-2010</t>
  </si>
  <si>
    <t>H646126</t>
  </si>
  <si>
    <t>72605031</t>
  </si>
  <si>
    <t>__FJ1GDS</t>
  </si>
  <si>
    <t>013214322</t>
  </si>
  <si>
    <t>743.5630582690854</t>
  </si>
  <si>
    <t>3273 W 32ND AVE - LANEWAY HOUSE</t>
  </si>
  <si>
    <t>V6L 2C2</t>
  </si>
  <si>
    <t>726-050-31-0000</t>
  </si>
  <si>
    <t>013-214-322</t>
  </si>
  <si>
    <t>VAP3060</t>
  </si>
  <si>
    <t>13-01-2011</t>
  </si>
  <si>
    <t>28-11-2011</t>
  </si>
  <si>
    <t>H641650</t>
  </si>
  <si>
    <t>59427557</t>
  </si>
  <si>
    <t>__FIZJJM</t>
  </si>
  <si>
    <t>015313026</t>
  </si>
  <si>
    <t>330.6695566264258</t>
  </si>
  <si>
    <t>2757 TURNER ST - LANEWAY HOUSE</t>
  </si>
  <si>
    <t>V5K 2G3</t>
  </si>
  <si>
    <t>594-275-57-0000</t>
  </si>
  <si>
    <t>015-313-026</t>
  </si>
  <si>
    <t>VAP395</t>
  </si>
  <si>
    <t>27-07-2011</t>
  </si>
  <si>
    <t>H647643</t>
  </si>
  <si>
    <t>79513526</t>
  </si>
  <si>
    <t>__FJ0DOC</t>
  </si>
  <si>
    <t>010908064</t>
  </si>
  <si>
    <t>844.740234390559</t>
  </si>
  <si>
    <t>1371 DOGWOOD AVE - LANEWAY HOUSE</t>
  </si>
  <si>
    <t>DOGWOOD AVE</t>
  </si>
  <si>
    <t>V6P 1J7</t>
  </si>
  <si>
    <t>795-135-26-0000</t>
  </si>
  <si>
    <t>010-908-064</t>
  </si>
  <si>
    <t>VAP6339</t>
  </si>
  <si>
    <t>DOGWOOD AV</t>
  </si>
  <si>
    <t>H656744</t>
  </si>
  <si>
    <t>27081385</t>
  </si>
  <si>
    <t>__FIZT1Y</t>
  </si>
  <si>
    <t>009292039</t>
  </si>
  <si>
    <t>948.9615897596894</t>
  </si>
  <si>
    <t>ELLIOTT ST</t>
  </si>
  <si>
    <t>V5S 2N7</t>
  </si>
  <si>
    <t>270-813-85-0000</t>
  </si>
  <si>
    <t>009-292-039</t>
  </si>
  <si>
    <t>VAP10811</t>
  </si>
  <si>
    <t>158</t>
  </si>
  <si>
    <t>H647702</t>
  </si>
  <si>
    <t>69428254</t>
  </si>
  <si>
    <t>__FIYAP2</t>
  </si>
  <si>
    <t>006820093</t>
  </si>
  <si>
    <t>214.79831891176997</t>
  </si>
  <si>
    <t>SEC = 3056 LWH = 3054</t>
  </si>
  <si>
    <t>V5M 2S9</t>
  </si>
  <si>
    <t>694-282-54-0000</t>
  </si>
  <si>
    <t>006-820-093</t>
  </si>
  <si>
    <t>31-01-2012</t>
  </si>
  <si>
    <t>H784558</t>
  </si>
  <si>
    <t>73306011</t>
  </si>
  <si>
    <t>__FJ1OYG</t>
  </si>
  <si>
    <t>010580174</t>
  </si>
  <si>
    <t>447.1476679002843</t>
  </si>
  <si>
    <t>V6N 2M3</t>
  </si>
  <si>
    <t>733-060-11-0000</t>
  </si>
  <si>
    <t>010-580-174</t>
  </si>
  <si>
    <t>VAP3434</t>
  </si>
  <si>
    <t>30-11-2011</t>
  </si>
  <si>
    <t>H751689</t>
  </si>
  <si>
    <t>75930895</t>
  </si>
  <si>
    <t>__FJ027G</t>
  </si>
  <si>
    <t>011055120</t>
  </si>
  <si>
    <t>1100.1199027381056</t>
  </si>
  <si>
    <t>759-308-95-0000</t>
  </si>
  <si>
    <t>011-055-120</t>
  </si>
  <si>
    <t>H758800</t>
  </si>
  <si>
    <t>27960692</t>
  </si>
  <si>
    <t>__FIZKAW</t>
  </si>
  <si>
    <t>011325186</t>
  </si>
  <si>
    <t>325.7160656596413</t>
  </si>
  <si>
    <t>CHARLES ST</t>
  </si>
  <si>
    <t>V5K 3A9</t>
  </si>
  <si>
    <t>011-325-186</t>
  </si>
  <si>
    <t>12-06-2012</t>
  </si>
  <si>
    <t>H789470</t>
  </si>
  <si>
    <t>22875031</t>
  </si>
  <si>
    <t>__FJ15Y0</t>
  </si>
  <si>
    <t>004906373</t>
  </si>
  <si>
    <t>1076.4936918393223</t>
  </si>
  <si>
    <t>CULLODEN ST</t>
  </si>
  <si>
    <t>V5W 3S1</t>
  </si>
  <si>
    <t>228-750-31-0000</t>
  </si>
  <si>
    <t>004-906-373</t>
  </si>
  <si>
    <t>04-11-2009</t>
  </si>
  <si>
    <t>H191590</t>
  </si>
  <si>
    <t>74115021</t>
  </si>
  <si>
    <t>__FIYFY0</t>
  </si>
  <si>
    <t>010284800</t>
  </si>
  <si>
    <t>701.7748665819915</t>
  </si>
  <si>
    <t>V5Z 2L7</t>
  </si>
  <si>
    <t>741-150-21-0000</t>
  </si>
  <si>
    <t>010-284-800</t>
  </si>
  <si>
    <t>VAP8070</t>
  </si>
  <si>
    <t>11-03-2011</t>
  </si>
  <si>
    <t>H649896</t>
  </si>
  <si>
    <t>79015626</t>
  </si>
  <si>
    <t>__FJ2APO</t>
  </si>
  <si>
    <t>009596216</t>
  </si>
  <si>
    <t>1049.6760771446027</t>
  </si>
  <si>
    <t>778 W 49TH AVE - LANEWAY HOUSE</t>
  </si>
  <si>
    <t>V5Z 2S5</t>
  </si>
  <si>
    <t>790-156-26-0000</t>
  </si>
  <si>
    <t>009-596-216</t>
  </si>
  <si>
    <t>VAP9908</t>
  </si>
  <si>
    <t>19-06-2012</t>
  </si>
  <si>
    <t>H788104</t>
  </si>
  <si>
    <t>70603486</t>
  </si>
  <si>
    <t>__FIY8CC</t>
  </si>
  <si>
    <t>011654163</t>
  </si>
  <si>
    <t>1650.2461195043174</t>
  </si>
  <si>
    <t>V6S 1K9</t>
  </si>
  <si>
    <t>706-034-86-0000</t>
  </si>
  <si>
    <t>011-654-163</t>
  </si>
  <si>
    <t>H778609</t>
  </si>
  <si>
    <t>16370345</t>
  </si>
  <si>
    <t>__FIY7PY</t>
  </si>
  <si>
    <t>013909967</t>
  </si>
  <si>
    <t>1566.6256981297354</t>
  </si>
  <si>
    <t>3839 HEATHER ST - LANEWAY HOUSE</t>
  </si>
  <si>
    <t>V5Z 3L4</t>
  </si>
  <si>
    <t>163-703-45-0000</t>
  </si>
  <si>
    <t>013-909-967</t>
  </si>
  <si>
    <t>VAP2309</t>
  </si>
  <si>
    <t>25-01-2012</t>
  </si>
  <si>
    <t>H781122</t>
  </si>
  <si>
    <t>26181069</t>
  </si>
  <si>
    <t>__FIZL14</t>
  </si>
  <si>
    <t>010120360</t>
  </si>
  <si>
    <t>1223.7278403590137</t>
  </si>
  <si>
    <t>7209 NANAIMO ST - LANEWAY HOUSE</t>
  </si>
  <si>
    <t>V5P 4M1</t>
  </si>
  <si>
    <t>261-810-69-0000</t>
  </si>
  <si>
    <t>010-120-360</t>
  </si>
  <si>
    <t>H786337</t>
  </si>
  <si>
    <t>69603094</t>
  </si>
  <si>
    <t>__FJ0A4Q</t>
  </si>
  <si>
    <t>011732121</t>
  </si>
  <si>
    <t>1160.3012853568105</t>
  </si>
  <si>
    <t>3637 CROWN ST - LANEWAY HOUSE</t>
  </si>
  <si>
    <t>V6S 1G5</t>
  </si>
  <si>
    <t>696-030-94-0000</t>
  </si>
  <si>
    <t>011-732-121</t>
  </si>
  <si>
    <t>VAP4225</t>
  </si>
  <si>
    <t>17-08-2004</t>
  </si>
  <si>
    <t>H101407</t>
  </si>
  <si>
    <t>59427772</t>
  </si>
  <si>
    <t>__FJ0NUM</t>
  </si>
  <si>
    <t>012531871</t>
  </si>
  <si>
    <t>284.60454086660616</t>
  </si>
  <si>
    <t>2890 TURNER ST - LANEWAY HOUSE</t>
  </si>
  <si>
    <t>V5K 2G5</t>
  </si>
  <si>
    <t>594-277-72-0000</t>
  </si>
  <si>
    <t>012-531-871</t>
  </si>
  <si>
    <t>VAP485</t>
  </si>
  <si>
    <t>H786882</t>
  </si>
  <si>
    <t>71721065</t>
  </si>
  <si>
    <t>__FJ14SY</t>
  </si>
  <si>
    <t>012936618</t>
  </si>
  <si>
    <t>333.02546753763824</t>
  </si>
  <si>
    <t>717-210-65-0000</t>
  </si>
  <si>
    <t>012-936-618</t>
  </si>
  <si>
    <t>19-05-2011</t>
  </si>
  <si>
    <t>H650960</t>
  </si>
  <si>
    <t>81708511</t>
  </si>
  <si>
    <t>__FJ1JPW</t>
  </si>
  <si>
    <t>011201151</t>
  </si>
  <si>
    <t>1767.0150501148346</t>
  </si>
  <si>
    <t>62ND AVE W</t>
  </si>
  <si>
    <t>V6P 2G5</t>
  </si>
  <si>
    <t>817-085-11-0000</t>
  </si>
  <si>
    <t>011-201-151</t>
  </si>
  <si>
    <t>239</t>
  </si>
  <si>
    <t>W 62ND AV</t>
  </si>
  <si>
    <t>24-08-2010</t>
  </si>
  <si>
    <t>H655373</t>
  </si>
  <si>
    <t>65527731</t>
  </si>
  <si>
    <t>__FJ007C</t>
  </si>
  <si>
    <t>014065703</t>
  </si>
  <si>
    <t>1175.694451307357</t>
  </si>
  <si>
    <t>V5M 2B2</t>
  </si>
  <si>
    <t>655-277-31-0000</t>
  </si>
  <si>
    <t>014-065-703</t>
  </si>
  <si>
    <t>H788778</t>
  </si>
  <si>
    <t>81324327</t>
  </si>
  <si>
    <t>__FIYHVK</t>
  </si>
  <si>
    <t>010099883</t>
  </si>
  <si>
    <t>657.2496036252975</t>
  </si>
  <si>
    <t>JASPER CRES</t>
  </si>
  <si>
    <t>V5P 3S3</t>
  </si>
  <si>
    <t>813-243-27-0000</t>
  </si>
  <si>
    <t>010-099-883</t>
  </si>
  <si>
    <t>JASPER CRESCENT</t>
  </si>
  <si>
    <t>H650094</t>
  </si>
  <si>
    <t>75820144</t>
  </si>
  <si>
    <t>__FIYW2I</t>
  </si>
  <si>
    <t>014637162</t>
  </si>
  <si>
    <t>1505.2736327353912</t>
  </si>
  <si>
    <t>V5W 1X7</t>
  </si>
  <si>
    <t>758-201-44-0000</t>
  </si>
  <si>
    <t>014-637-162</t>
  </si>
  <si>
    <t>VAP1427</t>
  </si>
  <si>
    <t>H779779</t>
  </si>
  <si>
    <t>68529766</t>
  </si>
  <si>
    <t>__FIY9SW</t>
  </si>
  <si>
    <t>006808930</t>
  </si>
  <si>
    <t>723.1777414647105</t>
  </si>
  <si>
    <t>V5M 2L4</t>
  </si>
  <si>
    <t>685-297-66-0000</t>
  </si>
  <si>
    <t>006-808-930</t>
  </si>
  <si>
    <t>H648699</t>
  </si>
  <si>
    <t>76920138</t>
  </si>
  <si>
    <t>__FIYWGQ</t>
  </si>
  <si>
    <t>014017750</t>
  </si>
  <si>
    <t>1356.6478819826186</t>
  </si>
  <si>
    <t>769-201-38-0000</t>
  </si>
  <si>
    <t>014-017-750</t>
  </si>
  <si>
    <t>VAP2152</t>
  </si>
  <si>
    <t>19-08-2011</t>
  </si>
  <si>
    <t>H758178</t>
  </si>
  <si>
    <t>70317933</t>
  </si>
  <si>
    <t>__FIYPF2</t>
  </si>
  <si>
    <t>013152335</t>
  </si>
  <si>
    <t>1016.982978544593</t>
  </si>
  <si>
    <t>V5Y 2G2</t>
  </si>
  <si>
    <t>703-179-33-0000</t>
  </si>
  <si>
    <t>013-152-335</t>
  </si>
  <si>
    <t>15-06-2011</t>
  </si>
  <si>
    <t>H781248</t>
  </si>
  <si>
    <t>72103712</t>
  </si>
  <si>
    <t>__FJ1H80</t>
  </si>
  <si>
    <t>012934861</t>
  </si>
  <si>
    <t>1405.597843472796</t>
  </si>
  <si>
    <t>V6S 1T4</t>
  </si>
  <si>
    <t>721-037-12-0000</t>
  </si>
  <si>
    <t>012-934-861</t>
  </si>
  <si>
    <t>H786806</t>
  </si>
  <si>
    <t>15275296</t>
  </si>
  <si>
    <t>__FIZGGM</t>
  </si>
  <si>
    <t>009326391</t>
  </si>
  <si>
    <t>920.374406345922</t>
  </si>
  <si>
    <t>FREMLIN ST</t>
  </si>
  <si>
    <t>V5Z 3W7</t>
  </si>
  <si>
    <t>152-752-96-0000</t>
  </si>
  <si>
    <t>009-326-391</t>
  </si>
  <si>
    <t>VAP10622</t>
  </si>
  <si>
    <t>H752063</t>
  </si>
  <si>
    <t>67003018</t>
  </si>
  <si>
    <t>__FJ2EHU</t>
  </si>
  <si>
    <t>012792713</t>
  </si>
  <si>
    <t>708.5959477428703</t>
  </si>
  <si>
    <t>LWH = 4082</t>
  </si>
  <si>
    <t>V6R 2H1</t>
  </si>
  <si>
    <t>670-030-18-0000</t>
  </si>
  <si>
    <t>012-792-713</t>
  </si>
  <si>
    <t>VAP3538</t>
  </si>
  <si>
    <t>17-06-2011</t>
  </si>
  <si>
    <t>H651346</t>
  </si>
  <si>
    <t>70327370</t>
  </si>
  <si>
    <t>__FJ0LW6</t>
  </si>
  <si>
    <t>004237854</t>
  </si>
  <si>
    <t>876.2557952486862</t>
  </si>
  <si>
    <t>25TH AVE E</t>
  </si>
  <si>
    <t>V5R 1H3</t>
  </si>
  <si>
    <t>703-273-70-0000</t>
  </si>
  <si>
    <t>004-237-854</t>
  </si>
  <si>
    <t>E 25TH AV</t>
  </si>
  <si>
    <t>H644516</t>
  </si>
  <si>
    <t>04072391</t>
  </si>
  <si>
    <t>__FJ1G32</t>
  </si>
  <si>
    <t>004707982</t>
  </si>
  <si>
    <t>1177.542771810702</t>
  </si>
  <si>
    <t>040-723-91-0000</t>
  </si>
  <si>
    <t>004-707-982</t>
  </si>
  <si>
    <t>61</t>
  </si>
  <si>
    <t>H786345</t>
  </si>
  <si>
    <t>69207745</t>
  </si>
  <si>
    <t>__FIYTHW</t>
  </si>
  <si>
    <t>010773096</t>
  </si>
  <si>
    <t>1233.2354352665213</t>
  </si>
  <si>
    <t>692-077-45-0000</t>
  </si>
  <si>
    <t>010-773-096</t>
  </si>
  <si>
    <t>04-02-2010</t>
  </si>
  <si>
    <t>H655433</t>
  </si>
  <si>
    <t>70228038</t>
  </si>
  <si>
    <t>__FJ0K4O</t>
  </si>
  <si>
    <t>028621875</t>
  </si>
  <si>
    <t>256.7298246646789</t>
  </si>
  <si>
    <t>V5R 1E8</t>
  </si>
  <si>
    <t>702-280-38-0000</t>
  </si>
  <si>
    <t>028-621-875</t>
  </si>
  <si>
    <t>BCP48584</t>
  </si>
  <si>
    <t>DHARMAWAN, MIMI K</t>
  </si>
  <si>
    <t>H781471</t>
  </si>
  <si>
    <t>81522116</t>
  </si>
  <si>
    <t>__FIYGV8</t>
  </si>
  <si>
    <t>009305815</t>
  </si>
  <si>
    <t>649.4718373298991</t>
  </si>
  <si>
    <t>V5X 2A7</t>
  </si>
  <si>
    <t>815-221-16-0000</t>
  </si>
  <si>
    <t>009-305-815</t>
  </si>
  <si>
    <t>VAP10715</t>
  </si>
  <si>
    <t>H648472</t>
  </si>
  <si>
    <t>81321625</t>
  </si>
  <si>
    <t>__FIYGNQ</t>
  </si>
  <si>
    <t>012297020</t>
  </si>
  <si>
    <t>676.4756646728501</t>
  </si>
  <si>
    <t>SEC SUITE=#2-1025  LWH=1027</t>
  </si>
  <si>
    <t>V5X 1Y8</t>
  </si>
  <si>
    <t>813-216-25-0000</t>
  </si>
  <si>
    <t>012-297-020</t>
  </si>
  <si>
    <t>VAP3686</t>
  </si>
  <si>
    <t>H788721</t>
  </si>
  <si>
    <t>05072179</t>
  </si>
  <si>
    <t>__FJ1HDY</t>
  </si>
  <si>
    <t>011983299</t>
  </si>
  <si>
    <t>988.8308588741716</t>
  </si>
  <si>
    <t>V6L 3A1</t>
  </si>
  <si>
    <t>050-721-79-0000</t>
  </si>
  <si>
    <t>011-983-299</t>
  </si>
  <si>
    <t>06-07-2011</t>
  </si>
  <si>
    <t>H756822</t>
  </si>
  <si>
    <t>23779323</t>
  </si>
  <si>
    <t>__FJ27B8</t>
  </si>
  <si>
    <t>010008233</t>
  </si>
  <si>
    <t>454.59590486550525</t>
  </si>
  <si>
    <t>6731 ARGYLE ST - LANEWAY HOUSE</t>
  </si>
  <si>
    <t>ARGYLE ST</t>
  </si>
  <si>
    <t>V5P 3K6</t>
  </si>
  <si>
    <t>237-793-23-0000</t>
  </si>
  <si>
    <t>010-008-233</t>
  </si>
  <si>
    <t>VAP8577</t>
  </si>
  <si>
    <t>R</t>
  </si>
  <si>
    <t>09-01-2012</t>
  </si>
  <si>
    <t>H756397</t>
  </si>
  <si>
    <t>80126146</t>
  </si>
  <si>
    <t>__FIZLEM</t>
  </si>
  <si>
    <t>009624058</t>
  </si>
  <si>
    <t>1164.1169244018415</t>
  </si>
  <si>
    <t>V5S 1V8</t>
  </si>
  <si>
    <t>801-261-46-0000</t>
  </si>
  <si>
    <t>009-624-058</t>
  </si>
  <si>
    <t>VAP9634</t>
  </si>
  <si>
    <t>13-12-2010</t>
  </si>
  <si>
    <t>H647200</t>
  </si>
  <si>
    <t>65502039</t>
  </si>
  <si>
    <t>__FJ1SNW</t>
  </si>
  <si>
    <t>013213768</t>
  </si>
  <si>
    <t>694.1569751349132</t>
  </si>
  <si>
    <t>4657 W 9TH AVE - LANEWAY HOUSE</t>
  </si>
  <si>
    <t>V6R 2E3</t>
  </si>
  <si>
    <t>655-020-39-0000</t>
  </si>
  <si>
    <t>013-213-768</t>
  </si>
  <si>
    <t>H758970</t>
  </si>
  <si>
    <t>23672632</t>
  </si>
  <si>
    <t>__FJ2CZE</t>
  </si>
  <si>
    <t>013899902</t>
  </si>
  <si>
    <t>879.5805361075909</t>
  </si>
  <si>
    <t>4730 FLEMING ST - LANEWAY HOUSE</t>
  </si>
  <si>
    <t>V5N 3W6</t>
  </si>
  <si>
    <t>236-726-32-0000</t>
  </si>
  <si>
    <t>013-899-902</t>
  </si>
  <si>
    <t>H785721</t>
  </si>
  <si>
    <t>18876953</t>
  </si>
  <si>
    <t>__FJ1LK4</t>
  </si>
  <si>
    <t>014356236</t>
  </si>
  <si>
    <t>2070.2854587525503</t>
  </si>
  <si>
    <t>LWH = 6449</t>
  </si>
  <si>
    <t>QUEBEC ST</t>
  </si>
  <si>
    <t>V5W 2P9</t>
  </si>
  <si>
    <t>188-769-53-0000</t>
  </si>
  <si>
    <t>014-356-236</t>
  </si>
  <si>
    <t>23-12-2009</t>
  </si>
  <si>
    <t>H638875</t>
  </si>
  <si>
    <t>67402006</t>
  </si>
  <si>
    <t>__FJ1T2I</t>
  </si>
  <si>
    <t>028204115</t>
  </si>
  <si>
    <t>673.9944084067107</t>
  </si>
  <si>
    <t>674-020-06-0000</t>
  </si>
  <si>
    <t>028-204-115</t>
  </si>
  <si>
    <t>SHUM, MICHAEL S</t>
  </si>
  <si>
    <t>H646315</t>
  </si>
  <si>
    <t>75003093</t>
  </si>
  <si>
    <t>__FJ1GPA</t>
  </si>
  <si>
    <t>011037741</t>
  </si>
  <si>
    <t>1504.0474278708232</t>
  </si>
  <si>
    <t>SEC SUIT = 5671 CROWN / LWH = 5669 CROWN ST</t>
  </si>
  <si>
    <t>41ST AVE W</t>
  </si>
  <si>
    <t>V6N 3G3</t>
  </si>
  <si>
    <t>750-030-93-0000</t>
  </si>
  <si>
    <t>011-037-741</t>
  </si>
  <si>
    <t>VAP5985</t>
  </si>
  <si>
    <t>W 41ST AV</t>
  </si>
  <si>
    <t>H649496</t>
  </si>
  <si>
    <t>27679496</t>
  </si>
  <si>
    <t>__FIZ0IM</t>
  </si>
  <si>
    <t>009608681</t>
  </si>
  <si>
    <t>828.0865760398091</t>
  </si>
  <si>
    <t>V5S 1P9</t>
  </si>
  <si>
    <t>276-794-96-0000</t>
  </si>
  <si>
    <t>009-608-681</t>
  </si>
  <si>
    <t>VAP9664</t>
  </si>
  <si>
    <t>H764660</t>
  </si>
  <si>
    <t>61627554</t>
  </si>
  <si>
    <t>__FIZI9K</t>
  </si>
  <si>
    <t>012366269</t>
  </si>
  <si>
    <t>684.0645596742238</t>
  </si>
  <si>
    <t>2738 GRAVELEY ST - LANEWAY HOUSE</t>
  </si>
  <si>
    <t>GRAVELEY ST</t>
  </si>
  <si>
    <t>V5K 3J8</t>
  </si>
  <si>
    <t>616-275-54-0000</t>
  </si>
  <si>
    <t>012-366-269</t>
  </si>
  <si>
    <t>H788973</t>
  </si>
  <si>
    <t>59628953</t>
  </si>
  <si>
    <t>__FJ0OC0</t>
  </si>
  <si>
    <t>014260891</t>
  </si>
  <si>
    <t>660.8655828153363</t>
  </si>
  <si>
    <t>GEORGIA ST E</t>
  </si>
  <si>
    <t>V5K 2K9</t>
  </si>
  <si>
    <t>596-289-53-0000</t>
  </si>
  <si>
    <t>014-260-891</t>
  </si>
  <si>
    <t>VAP1861</t>
  </si>
  <si>
    <t>E GEORGIA ST</t>
  </si>
  <si>
    <t>H785827</t>
  </si>
  <si>
    <t>71217066</t>
  </si>
  <si>
    <t>__FJ0N90</t>
  </si>
  <si>
    <t>002848791</t>
  </si>
  <si>
    <t>1515.0831459588692</t>
  </si>
  <si>
    <t>V5Y 2K2</t>
  </si>
  <si>
    <t>712-170-66-0000</t>
  </si>
  <si>
    <t>002-848-791</t>
  </si>
  <si>
    <t>442 W 26TH AVE - LANEWAY HOUSE</t>
  </si>
  <si>
    <t>H786472</t>
  </si>
  <si>
    <t>28179655</t>
  </si>
  <si>
    <t>__FIZFSC</t>
  </si>
  <si>
    <t>007045646</t>
  </si>
  <si>
    <t>562.0917792351224</t>
  </si>
  <si>
    <t>V5S 2W4</t>
  </si>
  <si>
    <t>281-796-55-0000</t>
  </si>
  <si>
    <t>007-045-646</t>
  </si>
  <si>
    <t>H655177</t>
  </si>
  <si>
    <t>76531333</t>
  </si>
  <si>
    <t>__FJ02MW</t>
  </si>
  <si>
    <t>005724252</t>
  </si>
  <si>
    <t>1157.6993915354396</t>
  </si>
  <si>
    <t>V5S 1E1</t>
  </si>
  <si>
    <t>765-313-33-0000</t>
  </si>
  <si>
    <t>005-724-252</t>
  </si>
  <si>
    <t>VAP11601</t>
  </si>
  <si>
    <t>H645849</t>
  </si>
  <si>
    <t>30869536</t>
  </si>
  <si>
    <t>__FIYBLW</t>
  </si>
  <si>
    <t>010174893</t>
  </si>
  <si>
    <t>797.6793718050722</t>
  </si>
  <si>
    <t>3418 MONS DR - LANEWAY HOUSE</t>
  </si>
  <si>
    <t>MONS DR</t>
  </si>
  <si>
    <t>V5M 3B6</t>
  </si>
  <si>
    <t>308-695-36-0000</t>
  </si>
  <si>
    <t>010-174-893</t>
  </si>
  <si>
    <t>59</t>
  </si>
  <si>
    <t>MONS DRIVE</t>
  </si>
  <si>
    <t>H784378</t>
  </si>
  <si>
    <t>68827553</t>
  </si>
  <si>
    <t>__FIZZOE</t>
  </si>
  <si>
    <t>006848257</t>
  </si>
  <si>
    <t>711.6597564200724</t>
  </si>
  <si>
    <t>V5M 2L7</t>
  </si>
  <si>
    <t>688-275-53-0000</t>
  </si>
  <si>
    <t>006-848-257</t>
  </si>
  <si>
    <t>H781153</t>
  </si>
  <si>
    <t>21175853</t>
  </si>
  <si>
    <t>__FIYVJK</t>
  </si>
  <si>
    <t>014763745</t>
  </si>
  <si>
    <t>1298.1361883048182</t>
  </si>
  <si>
    <t>V5W 3C2</t>
  </si>
  <si>
    <t>211-758-53-0000</t>
  </si>
  <si>
    <t>014-763-745</t>
  </si>
  <si>
    <t>VAP1390</t>
  </si>
  <si>
    <t>17-09-1992</t>
  </si>
  <si>
    <t>H193430</t>
  </si>
  <si>
    <t>69204286</t>
  </si>
  <si>
    <t>__FJ0FF0</t>
  </si>
  <si>
    <t>011131888</t>
  </si>
  <si>
    <t>1032.5891358961562</t>
  </si>
  <si>
    <t>3332 W 18TH AVE - LANEWAY HOUSE</t>
  </si>
  <si>
    <t>V6S 1A7</t>
  </si>
  <si>
    <t>692-042-86-0000</t>
  </si>
  <si>
    <t>011-131-888</t>
  </si>
  <si>
    <t>21-07-1994</t>
  </si>
  <si>
    <t>H311314</t>
  </si>
  <si>
    <t>14775085</t>
  </si>
  <si>
    <t>__FIZGD2</t>
  </si>
  <si>
    <t>010629823</t>
  </si>
  <si>
    <t>534.3408054295203</t>
  </si>
  <si>
    <t>5779 MONTGOMERY ST - LANEWAY HOUSE</t>
  </si>
  <si>
    <t>MONTGOMERY ST</t>
  </si>
  <si>
    <t>V6M 2X3</t>
  </si>
  <si>
    <t>147-750-85-0000</t>
  </si>
  <si>
    <t>010-629-823</t>
  </si>
  <si>
    <t>VAP7421</t>
  </si>
  <si>
    <t>08-04-2011</t>
  </si>
  <si>
    <t>H649754</t>
  </si>
  <si>
    <t>03575068</t>
  </si>
  <si>
    <t>__FJ1GJ2</t>
  </si>
  <si>
    <t>013995138</t>
  </si>
  <si>
    <t>1236.9880734164524</t>
  </si>
  <si>
    <t>LWH = 5928</t>
  </si>
  <si>
    <t>OLYMPIC ST</t>
  </si>
  <si>
    <t>V6N 1Z6</t>
  </si>
  <si>
    <t>035-750-68-0000</t>
  </si>
  <si>
    <t>013-995-138</t>
  </si>
  <si>
    <t>VAP2182</t>
  </si>
  <si>
    <t>18-07-2012</t>
  </si>
  <si>
    <t>H800825</t>
  </si>
  <si>
    <t>57627103</t>
  </si>
  <si>
    <t>__FIZU10</t>
  </si>
  <si>
    <t>028351401</t>
  </si>
  <si>
    <t>1303.5563833432664</t>
  </si>
  <si>
    <t>576-271-03-0000</t>
  </si>
  <si>
    <t>028-351-401</t>
  </si>
  <si>
    <t>TAFT, MARYVONNE A</t>
  </si>
  <si>
    <t>H656490</t>
  </si>
  <si>
    <t>31272565</t>
  </si>
  <si>
    <t>__FJ04A6</t>
  </si>
  <si>
    <t>016072952</t>
  </si>
  <si>
    <t>1646.8159055854235</t>
  </si>
  <si>
    <t>V5R 4L5</t>
  </si>
  <si>
    <t>312-725-65-0000</t>
  </si>
  <si>
    <t>016-072-952</t>
  </si>
  <si>
    <t>VAP2085</t>
  </si>
  <si>
    <t>01-11-1996</t>
  </si>
  <si>
    <t>H140738</t>
  </si>
  <si>
    <t>Fireline</t>
  </si>
  <si>
    <t>06870878</t>
  </si>
  <si>
    <t>__FJ1PHO</t>
  </si>
  <si>
    <t>011099364</t>
  </si>
  <si>
    <t>1382.7014792989712</t>
  </si>
  <si>
    <t>2823 OLIVER CRES - LANEWAY HOUSE</t>
  </si>
  <si>
    <t>OLIVER CRES</t>
  </si>
  <si>
    <t>V6L 1T1</t>
  </si>
  <si>
    <t>068-708-78-0000</t>
  </si>
  <si>
    <t>011-099-364</t>
  </si>
  <si>
    <t>OLIVER CRESCENT</t>
  </si>
  <si>
    <t>02-11-2011</t>
  </si>
  <si>
    <t>H750826</t>
  </si>
  <si>
    <t>15282312</t>
  </si>
  <si>
    <t>__FJ06Y4</t>
  </si>
  <si>
    <t>012896446</t>
  </si>
  <si>
    <t>562.360897339819</t>
  </si>
  <si>
    <t>V6P 3W8</t>
  </si>
  <si>
    <t>152-823-12-0000</t>
  </si>
  <si>
    <t>012-896-446</t>
  </si>
  <si>
    <t>VAP3415</t>
  </si>
  <si>
    <t>01-12-2011</t>
  </si>
  <si>
    <t>H784610</t>
  </si>
  <si>
    <t>82225123</t>
  </si>
  <si>
    <t>__FIZ7XK</t>
  </si>
  <si>
    <t>010019464</t>
  </si>
  <si>
    <t>1233.3583163881926</t>
  </si>
  <si>
    <t>LWH = 2115 QUALICUM DRIVE</t>
  </si>
  <si>
    <t>QUALICUM DR</t>
  </si>
  <si>
    <t>V5P 2M3</t>
  </si>
  <si>
    <t>822-251-23-0000</t>
  </si>
  <si>
    <t>010-019-464</t>
  </si>
  <si>
    <t>QUALICUM DRIVE</t>
  </si>
  <si>
    <t>H217433</t>
  </si>
  <si>
    <t>81718114</t>
  </si>
  <si>
    <t>__FJ1MWI</t>
  </si>
  <si>
    <t>009597956</t>
  </si>
  <si>
    <t>1486.5300940642842</t>
  </si>
  <si>
    <t>V5X 2B2</t>
  </si>
  <si>
    <t>817-181-14-0000</t>
  </si>
  <si>
    <t>009-597-956</t>
  </si>
  <si>
    <t>16-12-2010</t>
  </si>
  <si>
    <t>H648098</t>
  </si>
  <si>
    <t>73923168</t>
  </si>
  <si>
    <t>__FJ1CTQ</t>
  </si>
  <si>
    <t>012191981</t>
  </si>
  <si>
    <t>734.3011336368922</t>
  </si>
  <si>
    <t>V5P 1E2</t>
  </si>
  <si>
    <t>739-231-68-0000</t>
  </si>
  <si>
    <t>012-191-981</t>
  </si>
  <si>
    <t>23-09-1994</t>
  </si>
  <si>
    <t>H337744</t>
  </si>
  <si>
    <t>72303295</t>
  </si>
  <si>
    <t>__FJ2D72</t>
  </si>
  <si>
    <t>004557026</t>
  </si>
  <si>
    <t>1566.443409226056</t>
  </si>
  <si>
    <t>LWH = 4567 WALLACE ST</t>
  </si>
  <si>
    <t>30TH AVE W</t>
  </si>
  <si>
    <t>V6S 1X2</t>
  </si>
  <si>
    <t>723-032-95-0000</t>
  </si>
  <si>
    <t>004-557-026</t>
  </si>
  <si>
    <t>VAP4187</t>
  </si>
  <si>
    <t>W 30TH AV</t>
  </si>
  <si>
    <t>H784839</t>
  </si>
  <si>
    <t>27081021</t>
  </si>
  <si>
    <t>__FIZFH2</t>
  </si>
  <si>
    <t>010077073</t>
  </si>
  <si>
    <t>971.0795518038419</t>
  </si>
  <si>
    <t>V5S 2N3</t>
  </si>
  <si>
    <t>270-810-21-0000</t>
  </si>
  <si>
    <t>010-077-073</t>
  </si>
  <si>
    <t>45</t>
  </si>
  <si>
    <t>19-04-2011</t>
  </si>
  <si>
    <t>H656491</t>
  </si>
  <si>
    <t>68306195</t>
  </si>
  <si>
    <t>__FIYSGY</t>
  </si>
  <si>
    <t>008531501</t>
  </si>
  <si>
    <t>478.79252271560637</t>
  </si>
  <si>
    <t>683-061-95-0000</t>
  </si>
  <si>
    <t>008-531-501</t>
  </si>
  <si>
    <t>12-10-1993</t>
  </si>
  <si>
    <t>H310721</t>
  </si>
  <si>
    <t>70616327</t>
  </si>
  <si>
    <t>__FIZY8Y</t>
  </si>
  <si>
    <t>011464879</t>
  </si>
  <si>
    <t>1520.7395157625972</t>
  </si>
  <si>
    <t>V5Z 2A5</t>
  </si>
  <si>
    <t>706-163-27-0000</t>
  </si>
  <si>
    <t>011-464-879</t>
  </si>
  <si>
    <t>VAP1389</t>
  </si>
  <si>
    <t>H641389</t>
  </si>
  <si>
    <t>65527737</t>
  </si>
  <si>
    <t>__FJ007A</t>
  </si>
  <si>
    <t>007044968</t>
  </si>
  <si>
    <t>1172.5418274394526</t>
  </si>
  <si>
    <t>655-277-37-0000</t>
  </si>
  <si>
    <t>007-044-968</t>
  </si>
  <si>
    <t>H644449</t>
  </si>
  <si>
    <t>67802815</t>
  </si>
  <si>
    <t>__FJ1TS4</t>
  </si>
  <si>
    <t>010802231</t>
  </si>
  <si>
    <t>452.59580851392377</t>
  </si>
  <si>
    <t>V6R 2P5</t>
  </si>
  <si>
    <t>678-028-15-0000</t>
  </si>
  <si>
    <t>010-802-231</t>
  </si>
  <si>
    <t>31-07-2012</t>
  </si>
  <si>
    <t>H783941</t>
  </si>
  <si>
    <t>68306702</t>
  </si>
  <si>
    <t>__FJ2704</t>
  </si>
  <si>
    <t>011477105</t>
  </si>
  <si>
    <t>543.498404243779</t>
  </si>
  <si>
    <t>V6K 2T7</t>
  </si>
  <si>
    <t>683-067-02-0000</t>
  </si>
  <si>
    <t>011-477-105</t>
  </si>
  <si>
    <t>VAP4587</t>
  </si>
  <si>
    <t>MACKENZIE ST</t>
  </si>
  <si>
    <t>H639442</t>
  </si>
  <si>
    <t>80120141</t>
  </si>
  <si>
    <t>__FIZCTI</t>
  </si>
  <si>
    <t>011153369</t>
  </si>
  <si>
    <t>1191.8613141625362</t>
  </si>
  <si>
    <t>V5X 1J4</t>
  </si>
  <si>
    <t>801-201-41-0000</t>
  </si>
  <si>
    <t>011-153-369</t>
  </si>
  <si>
    <t>VAP5466</t>
  </si>
  <si>
    <t>30-08-2010</t>
  </si>
  <si>
    <t>H644312</t>
  </si>
  <si>
    <t>73706015</t>
  </si>
  <si>
    <t>__FJ1NKI</t>
  </si>
  <si>
    <t>013934945</t>
  </si>
  <si>
    <t>365.4785541828108</t>
  </si>
  <si>
    <t>2875 W 36TH - LANEWAY HOUSE</t>
  </si>
  <si>
    <t>36TH AVE W</t>
  </si>
  <si>
    <t>V6N 2P9</t>
  </si>
  <si>
    <t>737-060-15-0000</t>
  </si>
  <si>
    <t>013-934-945</t>
  </si>
  <si>
    <t>VAP2283</t>
  </si>
  <si>
    <t>W 36TH AV</t>
  </si>
  <si>
    <t>06-08-2010</t>
  </si>
  <si>
    <t>H642999</t>
  </si>
  <si>
    <t>21175849</t>
  </si>
  <si>
    <t>__FJ270I</t>
  </si>
  <si>
    <t>014660288</t>
  </si>
  <si>
    <t>1305.092327949282</t>
  </si>
  <si>
    <t>211-758-49-0000</t>
  </si>
  <si>
    <t>014-660-288</t>
  </si>
  <si>
    <t>H788182</t>
  </si>
  <si>
    <t>73021850</t>
  </si>
  <si>
    <t>__FJ14E4</t>
  </si>
  <si>
    <t>014826046</t>
  </si>
  <si>
    <t>1050.3437971474164</t>
  </si>
  <si>
    <t>SEC STE = #2 - 1070 33RD AVE E; LWH = 1066 33RD AVE E</t>
  </si>
  <si>
    <t>33RD AVE E</t>
  </si>
  <si>
    <t>V5V 3A9</t>
  </si>
  <si>
    <t>730-218-50-0000</t>
  </si>
  <si>
    <t>014-826-046</t>
  </si>
  <si>
    <t>E 33RD AV</t>
  </si>
  <si>
    <t>11-01-1994</t>
  </si>
  <si>
    <t>H201801</t>
  </si>
  <si>
    <t>80622404</t>
  </si>
  <si>
    <t>__FIZBRU</t>
  </si>
  <si>
    <t>028429672</t>
  </si>
  <si>
    <t>302.78506573900046</t>
  </si>
  <si>
    <t>V5X 1P2</t>
  </si>
  <si>
    <t>806-224-04-0000</t>
  </si>
  <si>
    <t>028-429-672</t>
  </si>
  <si>
    <t>BCP46990</t>
  </si>
  <si>
    <t>MINHAS, NIRPAL S</t>
  </si>
  <si>
    <t>25-05-2011</t>
  </si>
  <si>
    <t>H775509</t>
  </si>
  <si>
    <t>71330060</t>
  </si>
  <si>
    <t>__FIZ2MC</t>
  </si>
  <si>
    <t>009698701</t>
  </si>
  <si>
    <t>1085.1686085010383</t>
  </si>
  <si>
    <t>V5R 5P9</t>
  </si>
  <si>
    <t>713-300-60-0000</t>
  </si>
  <si>
    <t>009-698-701</t>
  </si>
  <si>
    <t>VAP9318</t>
  </si>
  <si>
    <t>01-12-2010</t>
  </si>
  <si>
    <t>H645829</t>
  </si>
  <si>
    <t>14871902</t>
  </si>
  <si>
    <t>__FJ0QEK</t>
  </si>
  <si>
    <t>011008822</t>
  </si>
  <si>
    <t>910.8617552196415</t>
  </si>
  <si>
    <t>1090 DEVONSHIRE CRES - LANEWAY HOUSE</t>
  </si>
  <si>
    <t>DEVONSHIRE CRES</t>
  </si>
  <si>
    <t>V6H 2E8</t>
  </si>
  <si>
    <t>148-719-02-0000</t>
  </si>
  <si>
    <t>011-008-822</t>
  </si>
  <si>
    <t>DEVONSHIRE CRESCENT</t>
  </si>
  <si>
    <t>H751804</t>
  </si>
  <si>
    <t>69621046</t>
  </si>
  <si>
    <t>__FIZSWW</t>
  </si>
  <si>
    <t>015628035</t>
  </si>
  <si>
    <t>379.94274829552484</t>
  </si>
  <si>
    <t>742 E 20TH AVE - LANEWAY HOUSE</t>
  </si>
  <si>
    <t>V5V 1N3</t>
  </si>
  <si>
    <t>696-210-46-0000</t>
  </si>
  <si>
    <t>015-628-035</t>
  </si>
  <si>
    <t>10-05-2012</t>
  </si>
  <si>
    <t>H645847</t>
  </si>
  <si>
    <t>80623305</t>
  </si>
  <si>
    <t>__FIZBX4</t>
  </si>
  <si>
    <t>002429926</t>
  </si>
  <si>
    <t>155.40415946816265</t>
  </si>
  <si>
    <t>V5P 1Z2</t>
  </si>
  <si>
    <t>806-233-05-0000</t>
  </si>
  <si>
    <t>002-429-926</t>
  </si>
  <si>
    <t>VAP8748</t>
  </si>
  <si>
    <t>27-01-2010</t>
  </si>
  <si>
    <t>H655297</t>
  </si>
  <si>
    <t>82415680</t>
  </si>
  <si>
    <t>__FJ2ADK</t>
  </si>
  <si>
    <t>010274219</t>
  </si>
  <si>
    <t>852.4761785003695</t>
  </si>
  <si>
    <t>716 W 64TH AVE - LANEWAY HOUSE</t>
  </si>
  <si>
    <t>824-156-80-0000</t>
  </si>
  <si>
    <t>010-274-219</t>
  </si>
  <si>
    <t>H786631</t>
  </si>
  <si>
    <t>69103086</t>
  </si>
  <si>
    <t>__FJ09PS</t>
  </si>
  <si>
    <t>011466481</t>
  </si>
  <si>
    <t>979.8235684259042</t>
  </si>
  <si>
    <t>4006 W 17TH - LANEWAY HOUSE</t>
  </si>
  <si>
    <t>V6S 1A6</t>
  </si>
  <si>
    <t>691-030-86-0000</t>
  </si>
  <si>
    <t>011-466-481</t>
  </si>
  <si>
    <t>VAP4622</t>
  </si>
  <si>
    <t>H650596</t>
  </si>
  <si>
    <t>70316381</t>
  </si>
  <si>
    <t>__FIY7U0</t>
  </si>
  <si>
    <t>015256880</t>
  </si>
  <si>
    <t>1418.297150703247</t>
  </si>
  <si>
    <t>LWH = 629; SEC SUITE = 629</t>
  </si>
  <si>
    <t>703-163-81-0000</t>
  </si>
  <si>
    <t>015-256-880</t>
  </si>
  <si>
    <t>H655437</t>
  </si>
  <si>
    <t>22573544</t>
  </si>
  <si>
    <t>__FJ13WK</t>
  </si>
  <si>
    <t>014822661</t>
  </si>
  <si>
    <t>1087.398879540931</t>
  </si>
  <si>
    <t>V5W 3N8</t>
  </si>
  <si>
    <t>225-735-44-0000</t>
  </si>
  <si>
    <t>014-822-661</t>
  </si>
  <si>
    <t>23-11-2009</t>
  </si>
  <si>
    <t>H655336</t>
  </si>
  <si>
    <t>72430689</t>
  </si>
  <si>
    <t>__FJ042M</t>
  </si>
  <si>
    <t>010171991</t>
  </si>
  <si>
    <t>1819.3860681361048</t>
  </si>
  <si>
    <t>ARCHIMEDES ST</t>
  </si>
  <si>
    <t>V5R 4W4</t>
  </si>
  <si>
    <t>724-306-89-0000</t>
  </si>
  <si>
    <t>010-171-991</t>
  </si>
  <si>
    <t>VAP8275</t>
  </si>
  <si>
    <t>H759240</t>
  </si>
  <si>
    <t>23079026</t>
  </si>
  <si>
    <t>__FIYZBG</t>
  </si>
  <si>
    <t>014463911</t>
  </si>
  <si>
    <t>509.2678539770965</t>
  </si>
  <si>
    <t>V5P 2W2</t>
  </si>
  <si>
    <t>230-790-26-0000</t>
  </si>
  <si>
    <t>014-463-911</t>
  </si>
  <si>
    <t>19-06-2010</t>
  </si>
  <si>
    <t>H645885</t>
  </si>
  <si>
    <t>71330074</t>
  </si>
  <si>
    <t>__FIZ2MI</t>
  </si>
  <si>
    <t>009698744</t>
  </si>
  <si>
    <t>1122.889895864627</t>
  </si>
  <si>
    <t>3390 PRICE ST - LANEWAY HOUSE</t>
  </si>
  <si>
    <t>713-300-74-0000</t>
  </si>
  <si>
    <t>009-698-744</t>
  </si>
  <si>
    <t>20-01-2005</t>
  </si>
  <si>
    <t>H320178</t>
  </si>
  <si>
    <t>71217095</t>
  </si>
  <si>
    <t>__FJ0N88</t>
  </si>
  <si>
    <t>010795472</t>
  </si>
  <si>
    <t>1431.9272576914204</t>
  </si>
  <si>
    <t>V5Y 2K1</t>
  </si>
  <si>
    <t>712-170-95-0000</t>
  </si>
  <si>
    <t>010-795-472</t>
  </si>
  <si>
    <t>VAP6853</t>
  </si>
  <si>
    <t>01-06-2010</t>
  </si>
  <si>
    <t>H641594</t>
  </si>
  <si>
    <t>Service Size and Material</t>
  </si>
  <si>
    <t>40 Copper</t>
  </si>
  <si>
    <t>20 Copper</t>
  </si>
  <si>
    <t>40 Unknown</t>
  </si>
  <si>
    <t>50 Copper</t>
  </si>
  <si>
    <t>H782124</t>
  </si>
  <si>
    <t>__FJ1PLC</t>
  </si>
  <si>
    <t>5125 Carnarvon St</t>
  </si>
  <si>
    <t>VAP3066</t>
  </si>
  <si>
    <t>013-190-044</t>
  </si>
  <si>
    <t xml:space="preserve">27TH AVE W </t>
  </si>
  <si>
    <t>V6L 1W3</t>
  </si>
  <si>
    <t>Remove Notes</t>
  </si>
  <si>
    <t>Dupilcate Flag</t>
  </si>
  <si>
    <t>Not Duplicate</t>
  </si>
  <si>
    <t>Install Year</t>
  </si>
  <si>
    <t>DUPLICATE</t>
  </si>
  <si>
    <t>Ops advised 20mm service still in use for main house, 40mm service for laneway</t>
  </si>
  <si>
    <t>Confirmed meter size is larger than service</t>
  </si>
  <si>
    <t>Increased meter size per Brandon</t>
  </si>
  <si>
    <t>Chafer Beetle Zone</t>
  </si>
  <si>
    <t>Affected</t>
  </si>
  <si>
    <t>Meter Size to Install</t>
  </si>
  <si>
    <t>Meter Size Notes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</si>
</sst>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>
      <alignment horizontal="left"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9" xfId="58" applyAlignment="1">
      <alignment horizontal="left"/>
      <protection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0" fontId="0" fillId="4" borderId="0" xfId="0" applyFill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2" fillId="33" borderId="0" xfId="58" applyBorder="1" applyAlignment="1">
      <alignment horizontal="left"/>
      <protection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2" fillId="33" borderId="9" xfId="58" applyFont="1" applyAlignment="1">
      <alignment horizontal="left"/>
      <protection/>
    </xf>
    <xf numFmtId="0" fontId="0" fillId="0" borderId="0" xfId="0" applyNumberFormat="1" applyAlignment="1">
      <alignment/>
    </xf>
    <xf numFmtId="0" fontId="0" fillId="8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0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97"/>
  <sheetViews>
    <sheetView tabSelected="1" zoomScalePageLayoutView="0" workbookViewId="0" topLeftCell="AS1">
      <pane ySplit="1" topLeftCell="A2" activePane="bottomLeft" state="frozen"/>
      <selection pane="topLeft" activeCell="AI1" sqref="AI1"/>
      <selection pane="bottomLeft" activeCell="BL455" sqref="A455:IV455"/>
    </sheetView>
  </sheetViews>
  <sheetFormatPr defaultColWidth="9.140625" defaultRowHeight="15"/>
  <cols>
    <col min="1" max="2" width="11.57421875" style="0" customWidth="1"/>
    <col min="3" max="3" width="14.57421875" style="0" customWidth="1"/>
    <col min="4" max="4" width="16.421875" style="0" hidden="1" customWidth="1"/>
    <col min="5" max="5" width="13.57421875" style="0" hidden="1" customWidth="1"/>
    <col min="6" max="6" width="17.140625" style="0" customWidth="1"/>
    <col min="7" max="7" width="23.57421875" style="0" hidden="1" customWidth="1"/>
    <col min="8" max="8" width="21.57421875" style="0" hidden="1" customWidth="1"/>
    <col min="9" max="9" width="30.00390625" style="0" hidden="1" customWidth="1"/>
    <col min="10" max="10" width="23.140625" style="0" hidden="1" customWidth="1"/>
    <col min="11" max="11" width="21.00390625" style="0" hidden="1" customWidth="1"/>
    <col min="12" max="13" width="8.8515625" style="0" hidden="1" customWidth="1"/>
    <col min="14" max="15" width="13.57421875" style="0" hidden="1" customWidth="1"/>
    <col min="16" max="16" width="13.421875" style="0" hidden="1" customWidth="1"/>
    <col min="17" max="17" width="8.8515625" style="0" hidden="1" customWidth="1"/>
    <col min="18" max="18" width="14.140625" style="0" customWidth="1"/>
    <col min="19" max="19" width="17.421875" style="0" hidden="1" customWidth="1"/>
    <col min="20" max="20" width="8.8515625" style="0" hidden="1" customWidth="1"/>
    <col min="21" max="21" width="16.57421875" style="0" hidden="1" customWidth="1"/>
    <col min="22" max="26" width="8.8515625" style="0" hidden="1" customWidth="1"/>
    <col min="27" max="27" width="20.57421875" style="0" hidden="1" customWidth="1"/>
    <col min="28" max="28" width="17.140625" style="0" hidden="1" customWidth="1"/>
    <col min="29" max="30" width="8.8515625" style="0" hidden="1" customWidth="1"/>
    <col min="31" max="31" width="0" style="0" hidden="1" customWidth="1"/>
    <col min="32" max="34" width="8.8515625" style="0" hidden="1" customWidth="1"/>
    <col min="35" max="35" width="11.57421875" style="0" customWidth="1"/>
    <col min="36" max="36" width="20.8515625" style="0" customWidth="1"/>
    <col min="37" max="39" width="8.8515625" style="0" hidden="1" customWidth="1"/>
    <col min="40" max="40" width="7.00390625" style="0" hidden="1" customWidth="1"/>
    <col min="41" max="41" width="19.57421875" style="0" customWidth="1"/>
    <col min="42" max="42" width="8.8515625" style="0" hidden="1" customWidth="1"/>
    <col min="44" max="44" width="8.8515625" style="0" hidden="1" customWidth="1"/>
    <col min="46" max="46" width="0" style="0" hidden="1" customWidth="1"/>
    <col min="47" max="49" width="8.8515625" style="0" hidden="1" customWidth="1"/>
    <col min="50" max="50" width="16.8515625" style="0" customWidth="1"/>
    <col min="51" max="61" width="8.8515625" style="0" hidden="1" customWidth="1"/>
    <col min="62" max="62" width="11.57421875" style="0" hidden="1" customWidth="1"/>
    <col min="63" max="63" width="13.8515625" style="0" hidden="1" customWidth="1"/>
    <col min="64" max="65" width="8.8515625" style="0" customWidth="1"/>
    <col min="68" max="68" width="0" style="0" hidden="1" customWidth="1"/>
    <col min="69" max="70" width="11.00390625" style="0" customWidth="1"/>
    <col min="71" max="71" width="7.57421875" style="0" customWidth="1"/>
    <col min="73" max="74" width="8.8515625" style="0" customWidth="1"/>
    <col min="76" max="76" width="0" style="0" hidden="1" customWidth="1"/>
    <col min="77" max="78" width="8.8515625" style="0" hidden="1" customWidth="1"/>
    <col min="81" max="81" width="22.421875" style="0" customWidth="1"/>
  </cols>
  <sheetData>
    <row r="1" spans="1:82" ht="16.5" thickBot="1">
      <c r="A1" s="1" t="s">
        <v>0</v>
      </c>
      <c r="B1" s="16" t="s">
        <v>5504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5491</v>
      </c>
      <c r="BQ1" s="1" t="s">
        <v>66</v>
      </c>
      <c r="BR1" s="16" t="s">
        <v>5506</v>
      </c>
      <c r="BS1" s="1" t="s">
        <v>67</v>
      </c>
      <c r="BT1" s="1" t="s">
        <v>68</v>
      </c>
      <c r="BU1" s="1" t="s">
        <v>69</v>
      </c>
      <c r="BV1" s="1" t="s">
        <v>5511</v>
      </c>
      <c r="BW1" s="1" t="s">
        <v>70</v>
      </c>
      <c r="BX1" s="1" t="s">
        <v>71</v>
      </c>
      <c r="BY1" s="1" t="s">
        <v>72</v>
      </c>
      <c r="BZ1" s="1" t="s">
        <v>73</v>
      </c>
      <c r="CA1" s="13" t="s">
        <v>5503</v>
      </c>
      <c r="CC1" s="13" t="s">
        <v>5513</v>
      </c>
      <c r="CD1" s="13" t="s">
        <v>5514</v>
      </c>
    </row>
    <row r="2" spans="1:81" ht="15">
      <c r="A2" s="19">
        <v>284500</v>
      </c>
      <c r="B2" s="9" t="s">
        <v>5505</v>
      </c>
      <c r="C2" s="4" t="s">
        <v>4851</v>
      </c>
      <c r="D2" s="4" t="s">
        <v>4852</v>
      </c>
      <c r="E2" s="4" t="s">
        <v>4853</v>
      </c>
      <c r="F2" s="4" t="s">
        <v>140</v>
      </c>
      <c r="G2" s="4" t="s">
        <v>236</v>
      </c>
      <c r="H2" s="4" t="s">
        <v>237</v>
      </c>
      <c r="I2" s="4" t="s">
        <v>143</v>
      </c>
      <c r="J2" s="4" t="s">
        <v>144</v>
      </c>
      <c r="K2" s="4" t="s">
        <v>4854</v>
      </c>
      <c r="L2" s="4" t="s">
        <v>143</v>
      </c>
      <c r="M2" s="4" t="s">
        <v>144</v>
      </c>
      <c r="N2" s="4">
        <v>-13697464.31544639</v>
      </c>
      <c r="O2" s="4">
        <v>6319301.379784389</v>
      </c>
      <c r="P2" s="4"/>
      <c r="Q2" s="4">
        <v>69154</v>
      </c>
      <c r="R2" s="4">
        <v>5058976</v>
      </c>
      <c r="S2" s="4" t="s">
        <v>83</v>
      </c>
      <c r="T2" s="4">
        <v>1</v>
      </c>
      <c r="U2" s="5">
        <v>41275</v>
      </c>
      <c r="V2" s="4"/>
      <c r="W2" s="4"/>
      <c r="X2" s="4"/>
      <c r="Y2" s="4"/>
      <c r="Z2" s="4"/>
      <c r="AA2" s="4" t="s">
        <v>84</v>
      </c>
      <c r="AB2" s="4" t="s">
        <v>85</v>
      </c>
      <c r="AC2" s="4"/>
      <c r="AD2" s="4"/>
      <c r="AE2" s="4" t="s">
        <v>86</v>
      </c>
      <c r="AF2" s="4">
        <v>2</v>
      </c>
      <c r="AG2" s="4"/>
      <c r="AH2" s="4"/>
      <c r="AI2" s="4">
        <v>2823</v>
      </c>
      <c r="AJ2" s="4" t="s">
        <v>1904</v>
      </c>
      <c r="AK2" s="4" t="s">
        <v>88</v>
      </c>
      <c r="AL2" s="4" t="s">
        <v>89</v>
      </c>
      <c r="AM2" s="4" t="s">
        <v>4855</v>
      </c>
      <c r="AN2" s="4" t="s">
        <v>91</v>
      </c>
      <c r="AO2" s="5">
        <v>37165</v>
      </c>
      <c r="AP2" s="4"/>
      <c r="AQ2" s="4">
        <v>1804095</v>
      </c>
      <c r="AR2" s="4" t="s">
        <v>4856</v>
      </c>
      <c r="AS2" s="4" t="s">
        <v>4851</v>
      </c>
      <c r="AT2" s="4" t="s">
        <v>4857</v>
      </c>
      <c r="AU2" s="4" t="s">
        <v>1908</v>
      </c>
      <c r="AV2" s="4" t="s">
        <v>753</v>
      </c>
      <c r="AW2" s="4">
        <v>2</v>
      </c>
      <c r="AX2" s="5">
        <v>38718</v>
      </c>
      <c r="AY2" s="4"/>
      <c r="AZ2" s="4"/>
      <c r="BA2" s="4" t="s">
        <v>96</v>
      </c>
      <c r="BB2" s="4" t="s">
        <v>96</v>
      </c>
      <c r="BC2" s="4" t="s">
        <v>96</v>
      </c>
      <c r="BD2" s="4"/>
      <c r="BE2" s="4"/>
      <c r="BF2" s="4"/>
      <c r="BG2" s="4"/>
      <c r="BH2" s="4">
        <v>-13697464.31544639</v>
      </c>
      <c r="BI2" s="4">
        <v>6319301.379784389</v>
      </c>
      <c r="BJ2" s="4">
        <v>2821</v>
      </c>
      <c r="BK2" s="4" t="s">
        <v>1909</v>
      </c>
      <c r="BL2" s="4">
        <v>496621.961</v>
      </c>
      <c r="BM2" s="4">
        <v>5456495.012</v>
      </c>
      <c r="BN2" s="4">
        <v>40</v>
      </c>
      <c r="BO2" s="4" t="s">
        <v>98</v>
      </c>
      <c r="BP2" s="4" t="s">
        <v>5492</v>
      </c>
      <c r="BQ2" s="4" t="s">
        <v>2784</v>
      </c>
      <c r="BR2" s="11">
        <f aca="true" t="shared" si="0" ref="BR2:BR65">RIGHT(BQ2,4)*1</f>
        <v>2012</v>
      </c>
      <c r="BS2" s="4"/>
      <c r="BT2" s="4" t="s">
        <v>101</v>
      </c>
      <c r="BU2" s="4" t="s">
        <v>4858</v>
      </c>
      <c r="BV2" s="4"/>
      <c r="BW2" s="4"/>
      <c r="BX2" s="4" t="s">
        <v>99</v>
      </c>
      <c r="BY2" s="4">
        <v>166.1578262779897</v>
      </c>
      <c r="BZ2" s="4">
        <v>1040.961780290296</v>
      </c>
      <c r="CC2">
        <v>25</v>
      </c>
    </row>
    <row r="3" spans="1:81" ht="15">
      <c r="A3" s="17">
        <v>293844</v>
      </c>
      <c r="B3" s="9" t="s">
        <v>5505</v>
      </c>
      <c r="C3" t="s">
        <v>5298</v>
      </c>
      <c r="D3" t="s">
        <v>5299</v>
      </c>
      <c r="E3" t="s">
        <v>5300</v>
      </c>
      <c r="F3" t="s">
        <v>140</v>
      </c>
      <c r="G3" t="s">
        <v>236</v>
      </c>
      <c r="H3" t="s">
        <v>237</v>
      </c>
      <c r="I3" t="s">
        <v>143</v>
      </c>
      <c r="J3" t="s">
        <v>144</v>
      </c>
      <c r="K3" t="s">
        <v>5301</v>
      </c>
      <c r="L3" t="s">
        <v>143</v>
      </c>
      <c r="M3" t="s">
        <v>144</v>
      </c>
      <c r="N3">
        <v>-13697448.93958387</v>
      </c>
      <c r="O3">
        <v>6319301.25863652</v>
      </c>
      <c r="Q3">
        <v>69157</v>
      </c>
      <c r="R3">
        <v>5058978</v>
      </c>
      <c r="S3" t="s">
        <v>83</v>
      </c>
      <c r="T3">
        <v>1</v>
      </c>
      <c r="U3" s="2">
        <v>40909</v>
      </c>
      <c r="AA3" t="s">
        <v>84</v>
      </c>
      <c r="AB3" t="s">
        <v>85</v>
      </c>
      <c r="AE3" t="s">
        <v>86</v>
      </c>
      <c r="AF3">
        <v>2</v>
      </c>
      <c r="AI3">
        <v>2833</v>
      </c>
      <c r="AJ3" t="s">
        <v>1904</v>
      </c>
      <c r="AK3" t="s">
        <v>88</v>
      </c>
      <c r="AL3" t="s">
        <v>89</v>
      </c>
      <c r="AM3" t="s">
        <v>4855</v>
      </c>
      <c r="AN3" t="s">
        <v>91</v>
      </c>
      <c r="AO3" s="2">
        <v>31861</v>
      </c>
      <c r="AQ3">
        <v>1804111</v>
      </c>
      <c r="AR3" t="s">
        <v>5302</v>
      </c>
      <c r="AS3" t="s">
        <v>5298</v>
      </c>
      <c r="AT3" t="s">
        <v>5303</v>
      </c>
      <c r="AU3" t="s">
        <v>1908</v>
      </c>
      <c r="AV3" t="s">
        <v>244</v>
      </c>
      <c r="AW3">
        <v>2</v>
      </c>
      <c r="AX3" s="2">
        <v>38718</v>
      </c>
      <c r="BA3" t="s">
        <v>96</v>
      </c>
      <c r="BB3" t="s">
        <v>96</v>
      </c>
      <c r="BC3" t="s">
        <v>96</v>
      </c>
      <c r="BH3">
        <v>-13697448.93958387</v>
      </c>
      <c r="BI3">
        <v>6319301.25863652</v>
      </c>
      <c r="BJ3">
        <v>2833</v>
      </c>
      <c r="BK3" t="s">
        <v>1909</v>
      </c>
      <c r="BL3">
        <v>496632.421</v>
      </c>
      <c r="BM3">
        <v>5456495.012</v>
      </c>
      <c r="BN3">
        <v>40</v>
      </c>
      <c r="BO3" t="s">
        <v>98</v>
      </c>
      <c r="BP3" s="4" t="s">
        <v>5492</v>
      </c>
      <c r="BQ3" t="s">
        <v>4444</v>
      </c>
      <c r="BR3" s="11">
        <f t="shared" si="0"/>
        <v>2010</v>
      </c>
      <c r="BT3" t="s">
        <v>101</v>
      </c>
      <c r="BU3" t="s">
        <v>5304</v>
      </c>
      <c r="BX3" t="s">
        <v>99</v>
      </c>
      <c r="BY3">
        <v>166.1302147706888</v>
      </c>
      <c r="BZ3">
        <v>1040.789512495637</v>
      </c>
      <c r="CC3">
        <v>25</v>
      </c>
    </row>
    <row r="4" spans="1:81" ht="15">
      <c r="A4" s="17">
        <v>227317</v>
      </c>
      <c r="B4" s="9" t="s">
        <v>5505</v>
      </c>
      <c r="C4" t="s">
        <v>1900</v>
      </c>
      <c r="D4" t="s">
        <v>1901</v>
      </c>
      <c r="E4" t="s">
        <v>1902</v>
      </c>
      <c r="F4" t="s">
        <v>140</v>
      </c>
      <c r="G4" t="s">
        <v>236</v>
      </c>
      <c r="H4" t="s">
        <v>237</v>
      </c>
      <c r="I4" t="s">
        <v>143</v>
      </c>
      <c r="J4" t="s">
        <v>144</v>
      </c>
      <c r="K4" t="s">
        <v>1903</v>
      </c>
      <c r="L4" t="s">
        <v>143</v>
      </c>
      <c r="M4" t="s">
        <v>144</v>
      </c>
      <c r="N4">
        <v>-13697402.73684793</v>
      </c>
      <c r="O4">
        <v>6319206.344726039</v>
      </c>
      <c r="Q4">
        <v>69161</v>
      </c>
      <c r="R4">
        <v>5058981</v>
      </c>
      <c r="S4" t="s">
        <v>83</v>
      </c>
      <c r="T4">
        <v>1</v>
      </c>
      <c r="U4" s="2">
        <v>40909</v>
      </c>
      <c r="AA4" t="s">
        <v>84</v>
      </c>
      <c r="AB4" t="s">
        <v>85</v>
      </c>
      <c r="AE4" t="s">
        <v>86</v>
      </c>
      <c r="AF4">
        <v>2</v>
      </c>
      <c r="AI4">
        <v>2856</v>
      </c>
      <c r="AJ4" t="s">
        <v>1904</v>
      </c>
      <c r="AK4" t="s">
        <v>88</v>
      </c>
      <c r="AL4" t="s">
        <v>89</v>
      </c>
      <c r="AM4" t="s">
        <v>1905</v>
      </c>
      <c r="AN4" t="s">
        <v>91</v>
      </c>
      <c r="AO4" s="2">
        <v>35004</v>
      </c>
      <c r="AQ4">
        <v>1804160</v>
      </c>
      <c r="AR4" t="s">
        <v>1906</v>
      </c>
      <c r="AS4" t="s">
        <v>1900</v>
      </c>
      <c r="AT4" t="s">
        <v>1907</v>
      </c>
      <c r="AU4" t="s">
        <v>1908</v>
      </c>
      <c r="AV4" t="s">
        <v>285</v>
      </c>
      <c r="AW4">
        <v>3</v>
      </c>
      <c r="AX4" s="2">
        <v>38718</v>
      </c>
      <c r="BA4" t="s">
        <v>96</v>
      </c>
      <c r="BB4" t="s">
        <v>96</v>
      </c>
      <c r="BC4" t="s">
        <v>96</v>
      </c>
      <c r="BH4">
        <v>-13697402.73684793</v>
      </c>
      <c r="BI4">
        <v>6319206.344726039</v>
      </c>
      <c r="BJ4">
        <v>2856</v>
      </c>
      <c r="BK4" t="s">
        <v>1909</v>
      </c>
      <c r="BL4">
        <v>496663.509</v>
      </c>
      <c r="BM4">
        <v>5456431.863</v>
      </c>
      <c r="BN4">
        <v>40</v>
      </c>
      <c r="BO4" t="s">
        <v>98</v>
      </c>
      <c r="BP4" s="4" t="s">
        <v>5492</v>
      </c>
      <c r="BQ4" t="s">
        <v>1910</v>
      </c>
      <c r="BR4" s="11">
        <f t="shared" si="0"/>
        <v>2010</v>
      </c>
      <c r="BT4" t="s">
        <v>101</v>
      </c>
      <c r="BU4" t="s">
        <v>1911</v>
      </c>
      <c r="BX4" t="s">
        <v>99</v>
      </c>
      <c r="BY4">
        <v>150.2369790144911</v>
      </c>
      <c r="BZ4">
        <v>919.0982552081272</v>
      </c>
      <c r="CC4">
        <v>25</v>
      </c>
    </row>
    <row r="5" spans="1:82" ht="15">
      <c r="A5" s="18">
        <v>220669</v>
      </c>
      <c r="B5" s="9" t="s">
        <v>5507</v>
      </c>
      <c r="C5" s="6" t="s">
        <v>1442</v>
      </c>
      <c r="D5" s="6" t="s">
        <v>1443</v>
      </c>
      <c r="E5" s="6" t="s">
        <v>1444</v>
      </c>
      <c r="F5" s="6" t="s">
        <v>221</v>
      </c>
      <c r="G5" s="6" t="s">
        <v>107</v>
      </c>
      <c r="H5" s="6" t="s">
        <v>160</v>
      </c>
      <c r="I5" s="6" t="s">
        <v>205</v>
      </c>
      <c r="J5" s="6" t="s">
        <v>206</v>
      </c>
      <c r="K5" s="6" t="s">
        <v>1445</v>
      </c>
      <c r="L5" s="6" t="s">
        <v>205</v>
      </c>
      <c r="M5" s="6" t="s">
        <v>206</v>
      </c>
      <c r="N5" s="6">
        <v>-13712785.70842579</v>
      </c>
      <c r="O5" s="6">
        <v>6319635.872829255</v>
      </c>
      <c r="P5" s="6"/>
      <c r="Q5" s="6">
        <v>88855</v>
      </c>
      <c r="R5" s="6">
        <v>5081779</v>
      </c>
      <c r="S5" s="6" t="s">
        <v>83</v>
      </c>
      <c r="T5" s="6">
        <v>1</v>
      </c>
      <c r="U5" s="7">
        <v>40544</v>
      </c>
      <c r="V5" s="6"/>
      <c r="W5" s="6"/>
      <c r="X5" s="6"/>
      <c r="Y5" s="6"/>
      <c r="Z5" s="6"/>
      <c r="AA5" s="6" t="s">
        <v>84</v>
      </c>
      <c r="AB5" s="6" t="s">
        <v>85</v>
      </c>
      <c r="AC5" s="6"/>
      <c r="AD5" s="6"/>
      <c r="AE5" s="6" t="s">
        <v>86</v>
      </c>
      <c r="AF5" s="6">
        <v>2</v>
      </c>
      <c r="AG5" s="6"/>
      <c r="AH5" s="6"/>
      <c r="AI5" s="6">
        <v>3608</v>
      </c>
      <c r="AJ5" s="6" t="s">
        <v>1446</v>
      </c>
      <c r="AK5" s="6" t="s">
        <v>88</v>
      </c>
      <c r="AL5" s="6" t="s">
        <v>89</v>
      </c>
      <c r="AM5" s="6" t="s">
        <v>1447</v>
      </c>
      <c r="AN5" s="6" t="s">
        <v>91</v>
      </c>
      <c r="AO5" s="7">
        <v>37288</v>
      </c>
      <c r="AP5" s="6"/>
      <c r="AQ5" s="6">
        <v>1062454</v>
      </c>
      <c r="AR5" s="6" t="s">
        <v>1448</v>
      </c>
      <c r="AS5" s="6" t="s">
        <v>1442</v>
      </c>
      <c r="AT5" s="6" t="s">
        <v>1449</v>
      </c>
      <c r="AU5" s="6" t="s">
        <v>1450</v>
      </c>
      <c r="AV5" s="6" t="s">
        <v>411</v>
      </c>
      <c r="AW5" s="6">
        <v>61</v>
      </c>
      <c r="AX5" s="7">
        <v>38718</v>
      </c>
      <c r="AY5" s="6"/>
      <c r="AZ5" s="6"/>
      <c r="BA5" s="6" t="s">
        <v>96</v>
      </c>
      <c r="BB5" s="6" t="s">
        <v>96</v>
      </c>
      <c r="BC5" s="6" t="s">
        <v>96</v>
      </c>
      <c r="BD5" s="6"/>
      <c r="BE5" s="6"/>
      <c r="BF5" s="6"/>
      <c r="BG5" s="6"/>
      <c r="BH5" s="6">
        <v>-13712785.70842579</v>
      </c>
      <c r="BI5" s="6">
        <v>6319635.872829255</v>
      </c>
      <c r="BJ5" s="6">
        <v>3608</v>
      </c>
      <c r="BK5" s="6" t="s">
        <v>1451</v>
      </c>
      <c r="BL5" s="6">
        <v>486608.852</v>
      </c>
      <c r="BM5" s="6">
        <v>5456729.169</v>
      </c>
      <c r="BN5" s="6">
        <v>20</v>
      </c>
      <c r="BO5" s="6" t="s">
        <v>98</v>
      </c>
      <c r="BP5" s="6" t="s">
        <v>5493</v>
      </c>
      <c r="BQ5" s="6" t="s">
        <v>1452</v>
      </c>
      <c r="BR5" s="11">
        <f t="shared" si="0"/>
        <v>1935</v>
      </c>
      <c r="BS5" s="6"/>
      <c r="BT5" s="6" t="s">
        <v>101</v>
      </c>
      <c r="BU5" s="6" t="s">
        <v>1453</v>
      </c>
      <c r="BV5" s="6"/>
      <c r="BW5" s="6"/>
      <c r="BX5" s="6" t="s">
        <v>99</v>
      </c>
      <c r="BY5" s="3">
        <v>144.9467070323818</v>
      </c>
      <c r="BZ5" s="3">
        <v>878.1431195493338</v>
      </c>
      <c r="CA5" s="4"/>
      <c r="CB5" t="s">
        <v>5508</v>
      </c>
      <c r="CC5">
        <v>40</v>
      </c>
      <c r="CD5" t="s">
        <v>5509</v>
      </c>
    </row>
    <row r="6" spans="1:81" ht="15">
      <c r="A6" s="18">
        <v>220669</v>
      </c>
      <c r="B6" s="9" t="s">
        <v>5505</v>
      </c>
      <c r="C6" s="6" t="s">
        <v>1442</v>
      </c>
      <c r="D6" s="6" t="s">
        <v>1443</v>
      </c>
      <c r="E6" s="6" t="s">
        <v>1444</v>
      </c>
      <c r="F6" s="6" t="s">
        <v>221</v>
      </c>
      <c r="G6" s="6" t="s">
        <v>107</v>
      </c>
      <c r="H6" s="6" t="s">
        <v>160</v>
      </c>
      <c r="I6" s="6" t="s">
        <v>205</v>
      </c>
      <c r="J6" s="6" t="s">
        <v>206</v>
      </c>
      <c r="K6" s="6" t="s">
        <v>1445</v>
      </c>
      <c r="L6" s="6" t="s">
        <v>205</v>
      </c>
      <c r="M6" s="6" t="s">
        <v>206</v>
      </c>
      <c r="N6" s="6">
        <v>-13712785.70842579</v>
      </c>
      <c r="O6" s="6">
        <v>6319635.872829255</v>
      </c>
      <c r="P6" s="6"/>
      <c r="Q6" s="6">
        <v>88855</v>
      </c>
      <c r="R6" s="6">
        <v>5081779</v>
      </c>
      <c r="S6" s="6" t="s">
        <v>83</v>
      </c>
      <c r="T6" s="6">
        <v>1</v>
      </c>
      <c r="U6" s="7">
        <v>40544</v>
      </c>
      <c r="V6" s="6"/>
      <c r="W6" s="6"/>
      <c r="X6" s="6"/>
      <c r="Y6" s="6"/>
      <c r="Z6" s="6"/>
      <c r="AA6" s="6" t="s">
        <v>84</v>
      </c>
      <c r="AB6" s="6" t="s">
        <v>85</v>
      </c>
      <c r="AC6" s="6"/>
      <c r="AD6" s="6"/>
      <c r="AE6" s="6" t="s">
        <v>86</v>
      </c>
      <c r="AF6" s="6">
        <v>2</v>
      </c>
      <c r="AG6" s="6"/>
      <c r="AH6" s="6"/>
      <c r="AI6" s="6">
        <v>3608</v>
      </c>
      <c r="AJ6" s="6" t="s">
        <v>1446</v>
      </c>
      <c r="AK6" s="6" t="s">
        <v>88</v>
      </c>
      <c r="AL6" s="6" t="s">
        <v>89</v>
      </c>
      <c r="AM6" s="6" t="s">
        <v>1447</v>
      </c>
      <c r="AN6" s="6" t="s">
        <v>91</v>
      </c>
      <c r="AO6" s="7">
        <v>37288</v>
      </c>
      <c r="AP6" s="6"/>
      <c r="AQ6" s="6">
        <v>1062454</v>
      </c>
      <c r="AR6" s="6" t="s">
        <v>1448</v>
      </c>
      <c r="AS6" s="6" t="s">
        <v>1442</v>
      </c>
      <c r="AT6" s="6" t="s">
        <v>1449</v>
      </c>
      <c r="AU6" s="6" t="s">
        <v>1450</v>
      </c>
      <c r="AV6" s="6" t="s">
        <v>411</v>
      </c>
      <c r="AW6" s="6">
        <v>61</v>
      </c>
      <c r="AX6" s="7">
        <v>38718</v>
      </c>
      <c r="AY6" s="6"/>
      <c r="AZ6" s="6"/>
      <c r="BA6" s="6" t="s">
        <v>96</v>
      </c>
      <c r="BB6" s="6" t="s">
        <v>96</v>
      </c>
      <c r="BC6" s="6" t="s">
        <v>96</v>
      </c>
      <c r="BD6" s="6"/>
      <c r="BE6" s="6"/>
      <c r="BF6" s="6"/>
      <c r="BG6" s="6"/>
      <c r="BH6" s="6">
        <v>-13712785.70842579</v>
      </c>
      <c r="BI6" s="6">
        <v>6319635.872829255</v>
      </c>
      <c r="BJ6" s="6">
        <v>3608</v>
      </c>
      <c r="BK6" s="6" t="s">
        <v>1451</v>
      </c>
      <c r="BL6" s="6">
        <v>486608.852</v>
      </c>
      <c r="BM6" s="6">
        <v>5456729.169</v>
      </c>
      <c r="BN6" s="6">
        <v>40</v>
      </c>
      <c r="BO6" s="6" t="s">
        <v>98</v>
      </c>
      <c r="BP6" s="6" t="s">
        <v>5492</v>
      </c>
      <c r="BQ6" s="6" t="s">
        <v>1454</v>
      </c>
      <c r="BR6" s="11">
        <f t="shared" si="0"/>
        <v>2010</v>
      </c>
      <c r="BS6" s="6"/>
      <c r="BT6" s="6" t="s">
        <v>101</v>
      </c>
      <c r="BU6" s="6" t="s">
        <v>1455</v>
      </c>
      <c r="BV6" s="6"/>
      <c r="BW6" s="6"/>
      <c r="BX6" s="6" t="s">
        <v>99</v>
      </c>
      <c r="BY6" s="3">
        <v>144.9467070323818</v>
      </c>
      <c r="BZ6" s="3">
        <v>878.1431195493338</v>
      </c>
      <c r="CB6" t="s">
        <v>5508</v>
      </c>
      <c r="CC6">
        <v>40</v>
      </c>
    </row>
    <row r="7" spans="1:82" s="4" customFormat="1" ht="15">
      <c r="A7" s="17">
        <v>285684</v>
      </c>
      <c r="B7" s="9" t="s">
        <v>5505</v>
      </c>
      <c r="C7" t="s">
        <v>4922</v>
      </c>
      <c r="D7" t="s">
        <v>4923</v>
      </c>
      <c r="E7" t="s">
        <v>4924</v>
      </c>
      <c r="F7" t="s">
        <v>505</v>
      </c>
      <c r="G7" t="s">
        <v>107</v>
      </c>
      <c r="H7" t="s">
        <v>160</v>
      </c>
      <c r="I7" t="s">
        <v>161</v>
      </c>
      <c r="J7" t="s">
        <v>162</v>
      </c>
      <c r="K7" t="s">
        <v>4925</v>
      </c>
      <c r="L7" t="s">
        <v>161</v>
      </c>
      <c r="M7" t="s">
        <v>162</v>
      </c>
      <c r="N7">
        <v>-13714154.37038209</v>
      </c>
      <c r="O7">
        <v>6319667.287897674</v>
      </c>
      <c r="P7"/>
      <c r="Q7">
        <v>25703</v>
      </c>
      <c r="R7">
        <v>5014114</v>
      </c>
      <c r="S7" t="s">
        <v>83</v>
      </c>
      <c r="T7">
        <v>1</v>
      </c>
      <c r="U7" s="2">
        <v>43859</v>
      </c>
      <c r="V7"/>
      <c r="W7"/>
      <c r="X7"/>
      <c r="Y7"/>
      <c r="Z7"/>
      <c r="AA7" t="s">
        <v>84</v>
      </c>
      <c r="AB7" t="s">
        <v>85</v>
      </c>
      <c r="AC7"/>
      <c r="AD7"/>
      <c r="AE7" t="s">
        <v>86</v>
      </c>
      <c r="AF7">
        <v>2</v>
      </c>
      <c r="AG7" t="s">
        <v>4926</v>
      </c>
      <c r="AH7"/>
      <c r="AI7">
        <v>4080</v>
      </c>
      <c r="AJ7" t="s">
        <v>1446</v>
      </c>
      <c r="AK7" t="s">
        <v>88</v>
      </c>
      <c r="AL7" t="s">
        <v>89</v>
      </c>
      <c r="AM7" t="s">
        <v>4927</v>
      </c>
      <c r="AN7" t="s">
        <v>91</v>
      </c>
      <c r="AO7" s="2">
        <v>38779</v>
      </c>
      <c r="AP7"/>
      <c r="AQ7">
        <v>1055813</v>
      </c>
      <c r="AR7" t="s">
        <v>4928</v>
      </c>
      <c r="AS7" t="s">
        <v>4922</v>
      </c>
      <c r="AT7" t="s">
        <v>4929</v>
      </c>
      <c r="AU7" t="s">
        <v>4930</v>
      </c>
      <c r="AV7" t="s">
        <v>982</v>
      </c>
      <c r="AW7">
        <v>178</v>
      </c>
      <c r="AX7" s="2">
        <v>38718</v>
      </c>
      <c r="AY7"/>
      <c r="AZ7"/>
      <c r="BA7" t="s">
        <v>96</v>
      </c>
      <c r="BB7" t="s">
        <v>96</v>
      </c>
      <c r="BC7" t="s">
        <v>96</v>
      </c>
      <c r="BD7"/>
      <c r="BE7"/>
      <c r="BF7"/>
      <c r="BG7"/>
      <c r="BH7">
        <v>-13714154.37038209</v>
      </c>
      <c r="BI7">
        <v>6319667.287897674</v>
      </c>
      <c r="BJ7">
        <v>4080</v>
      </c>
      <c r="BK7" t="s">
        <v>1451</v>
      </c>
      <c r="BL7">
        <v>485714.964</v>
      </c>
      <c r="BM7">
        <v>5456749.962</v>
      </c>
      <c r="BN7">
        <v>40</v>
      </c>
      <c r="BO7" t="s">
        <v>98</v>
      </c>
      <c r="BP7" s="4" t="s">
        <v>5492</v>
      </c>
      <c r="BQ7" t="s">
        <v>4931</v>
      </c>
      <c r="BR7" s="11">
        <f t="shared" si="0"/>
        <v>2011</v>
      </c>
      <c r="BS7"/>
      <c r="BT7" t="s">
        <v>101</v>
      </c>
      <c r="BU7" t="s">
        <v>4932</v>
      </c>
      <c r="BV7"/>
      <c r="BW7"/>
      <c r="BX7" t="s">
        <v>99</v>
      </c>
      <c r="BY7">
        <v>144.9495331384281</v>
      </c>
      <c r="BZ7">
        <v>878.1924668619758</v>
      </c>
      <c r="CA7"/>
      <c r="CB7"/>
      <c r="CC7">
        <v>25</v>
      </c>
      <c r="CD7"/>
    </row>
    <row r="8" spans="1:81" ht="15">
      <c r="A8" s="17">
        <v>204759</v>
      </c>
      <c r="B8" s="9" t="s">
        <v>5505</v>
      </c>
      <c r="C8" t="s">
        <v>490</v>
      </c>
      <c r="D8" t="s">
        <v>491</v>
      </c>
      <c r="E8" t="s">
        <v>492</v>
      </c>
      <c r="F8" t="s">
        <v>189</v>
      </c>
      <c r="G8" t="s">
        <v>236</v>
      </c>
      <c r="H8" t="s">
        <v>237</v>
      </c>
      <c r="I8" t="s">
        <v>133</v>
      </c>
      <c r="J8" t="s">
        <v>384</v>
      </c>
      <c r="K8" t="s">
        <v>493</v>
      </c>
      <c r="L8" t="s">
        <v>133</v>
      </c>
      <c r="M8" t="s">
        <v>384</v>
      </c>
      <c r="N8">
        <v>-13698814.97875583</v>
      </c>
      <c r="O8">
        <v>6319203.449228025</v>
      </c>
      <c r="Q8">
        <v>48717</v>
      </c>
      <c r="R8">
        <v>5039014</v>
      </c>
      <c r="S8" t="s">
        <v>83</v>
      </c>
      <c r="T8">
        <v>1</v>
      </c>
      <c r="U8" s="2">
        <v>40980</v>
      </c>
      <c r="AA8" t="s">
        <v>84</v>
      </c>
      <c r="AB8" t="s">
        <v>85</v>
      </c>
      <c r="AE8" t="s">
        <v>86</v>
      </c>
      <c r="AF8">
        <v>2</v>
      </c>
      <c r="AI8">
        <v>2285</v>
      </c>
      <c r="AJ8" t="s">
        <v>494</v>
      </c>
      <c r="AK8" t="s">
        <v>88</v>
      </c>
      <c r="AL8" t="s">
        <v>89</v>
      </c>
      <c r="AM8" t="s">
        <v>495</v>
      </c>
      <c r="AN8" t="s">
        <v>91</v>
      </c>
      <c r="AO8" s="2">
        <v>34912</v>
      </c>
      <c r="AQ8">
        <v>1494293</v>
      </c>
      <c r="AR8" t="s">
        <v>496</v>
      </c>
      <c r="AS8" t="s">
        <v>490</v>
      </c>
      <c r="AT8" t="s">
        <v>497</v>
      </c>
      <c r="AU8" t="s">
        <v>498</v>
      </c>
      <c r="AV8" t="s">
        <v>214</v>
      </c>
      <c r="AW8">
        <v>164</v>
      </c>
      <c r="AX8" s="2">
        <v>38718</v>
      </c>
      <c r="BA8" t="s">
        <v>96</v>
      </c>
      <c r="BB8" t="s">
        <v>96</v>
      </c>
      <c r="BC8" t="s">
        <v>96</v>
      </c>
      <c r="BH8">
        <v>-13698814.97875583</v>
      </c>
      <c r="BI8">
        <v>6319203.449228025</v>
      </c>
      <c r="BJ8">
        <v>2285</v>
      </c>
      <c r="BK8" t="s">
        <v>499</v>
      </c>
      <c r="BL8">
        <v>495739.888</v>
      </c>
      <c r="BM8">
        <v>5456431.252</v>
      </c>
      <c r="BN8">
        <v>40</v>
      </c>
      <c r="BO8" t="s">
        <v>98</v>
      </c>
      <c r="BP8" s="4" t="s">
        <v>5492</v>
      </c>
      <c r="BQ8" t="s">
        <v>500</v>
      </c>
      <c r="BR8" s="11">
        <f t="shared" si="0"/>
        <v>2011</v>
      </c>
      <c r="BT8" t="s">
        <v>101</v>
      </c>
      <c r="BU8" t="s">
        <v>501</v>
      </c>
      <c r="BX8" t="s">
        <v>99</v>
      </c>
      <c r="BY8">
        <v>144.6128240697064</v>
      </c>
      <c r="BZ8">
        <v>875.4075893574536</v>
      </c>
      <c r="CA8" s="4"/>
      <c r="CC8">
        <v>25</v>
      </c>
    </row>
    <row r="9" spans="1:81" ht="15">
      <c r="A9" s="17">
        <v>221352</v>
      </c>
      <c r="B9" s="9" t="s">
        <v>5505</v>
      </c>
      <c r="C9" t="s">
        <v>1480</v>
      </c>
      <c r="D9" t="s">
        <v>1481</v>
      </c>
      <c r="E9" t="s">
        <v>1482</v>
      </c>
      <c r="F9" t="s">
        <v>189</v>
      </c>
      <c r="G9" t="s">
        <v>236</v>
      </c>
      <c r="H9" t="s">
        <v>237</v>
      </c>
      <c r="I9" t="s">
        <v>133</v>
      </c>
      <c r="J9" t="s">
        <v>384</v>
      </c>
      <c r="K9" t="s">
        <v>1483</v>
      </c>
      <c r="L9" t="s">
        <v>133</v>
      </c>
      <c r="M9" t="s">
        <v>384</v>
      </c>
      <c r="N9">
        <v>-13698800.75742439</v>
      </c>
      <c r="O9">
        <v>6319115.470320276</v>
      </c>
      <c r="Q9">
        <v>48720</v>
      </c>
      <c r="R9">
        <v>5039016</v>
      </c>
      <c r="S9" t="s">
        <v>146</v>
      </c>
      <c r="T9">
        <v>1</v>
      </c>
      <c r="U9" s="2">
        <v>41275</v>
      </c>
      <c r="AA9" t="s">
        <v>84</v>
      </c>
      <c r="AB9" t="s">
        <v>85</v>
      </c>
      <c r="AE9" t="s">
        <v>86</v>
      </c>
      <c r="AF9">
        <v>3</v>
      </c>
      <c r="AI9">
        <v>2296</v>
      </c>
      <c r="AJ9" t="s">
        <v>494</v>
      </c>
      <c r="AK9" t="s">
        <v>88</v>
      </c>
      <c r="AL9" t="s">
        <v>89</v>
      </c>
      <c r="AM9" t="s">
        <v>1484</v>
      </c>
      <c r="AN9" t="s">
        <v>91</v>
      </c>
      <c r="AO9" s="2">
        <v>34547</v>
      </c>
      <c r="AQ9">
        <v>1494319</v>
      </c>
      <c r="AR9" t="s">
        <v>1485</v>
      </c>
      <c r="AS9" t="s">
        <v>1480</v>
      </c>
      <c r="AT9" t="s">
        <v>1486</v>
      </c>
      <c r="AU9" t="s">
        <v>498</v>
      </c>
      <c r="AV9" t="s">
        <v>411</v>
      </c>
      <c r="AW9">
        <v>164</v>
      </c>
      <c r="AX9" s="2">
        <v>38718</v>
      </c>
      <c r="BA9" t="s">
        <v>96</v>
      </c>
      <c r="BB9" t="s">
        <v>96</v>
      </c>
      <c r="BC9" t="s">
        <v>96</v>
      </c>
      <c r="BH9">
        <v>-13698800.75742439</v>
      </c>
      <c r="BI9">
        <v>6319115.470320276</v>
      </c>
      <c r="BJ9">
        <v>2296</v>
      </c>
      <c r="BK9" t="s">
        <v>499</v>
      </c>
      <c r="BL9">
        <v>495748.969</v>
      </c>
      <c r="BM9">
        <v>5456373.652</v>
      </c>
      <c r="BN9">
        <v>40</v>
      </c>
      <c r="BO9" t="s">
        <v>98</v>
      </c>
      <c r="BP9" s="4" t="s">
        <v>5492</v>
      </c>
      <c r="BQ9" t="s">
        <v>1487</v>
      </c>
      <c r="BR9" s="11">
        <f t="shared" si="0"/>
        <v>2011</v>
      </c>
      <c r="BT9" t="s">
        <v>101</v>
      </c>
      <c r="BU9" t="s">
        <v>1488</v>
      </c>
      <c r="BX9" t="s">
        <v>99</v>
      </c>
      <c r="BY9">
        <v>144.7507343569485</v>
      </c>
      <c r="BZ9">
        <v>876.4886142750236</v>
      </c>
      <c r="CC9">
        <v>25</v>
      </c>
    </row>
    <row r="10" spans="1:81" ht="15">
      <c r="A10" s="17">
        <v>238201</v>
      </c>
      <c r="B10" s="9" t="s">
        <v>5505</v>
      </c>
      <c r="C10" t="s">
        <v>2466</v>
      </c>
      <c r="D10" t="s">
        <v>2467</v>
      </c>
      <c r="E10" t="s">
        <v>2468</v>
      </c>
      <c r="F10" t="s">
        <v>221</v>
      </c>
      <c r="G10" t="s">
        <v>107</v>
      </c>
      <c r="H10" t="s">
        <v>160</v>
      </c>
      <c r="I10" t="s">
        <v>205</v>
      </c>
      <c r="J10" t="s">
        <v>206</v>
      </c>
      <c r="K10" t="s">
        <v>2469</v>
      </c>
      <c r="L10" t="s">
        <v>205</v>
      </c>
      <c r="M10" t="s">
        <v>206</v>
      </c>
      <c r="N10">
        <v>-13711218.70455304</v>
      </c>
      <c r="O10">
        <v>6319531.889987524</v>
      </c>
      <c r="Q10">
        <v>26602</v>
      </c>
      <c r="R10">
        <v>5015023</v>
      </c>
      <c r="S10" t="s">
        <v>83</v>
      </c>
      <c r="T10">
        <v>1</v>
      </c>
      <c r="U10" s="2">
        <v>40909</v>
      </c>
      <c r="Y10" t="s">
        <v>2470</v>
      </c>
      <c r="AA10" t="s">
        <v>84</v>
      </c>
      <c r="AB10" t="s">
        <v>85</v>
      </c>
      <c r="AE10" t="s">
        <v>86</v>
      </c>
      <c r="AF10">
        <v>2</v>
      </c>
      <c r="AI10">
        <v>2895</v>
      </c>
      <c r="AJ10" t="s">
        <v>224</v>
      </c>
      <c r="AK10" t="s">
        <v>88</v>
      </c>
      <c r="AL10" t="s">
        <v>89</v>
      </c>
      <c r="AM10" t="s">
        <v>2471</v>
      </c>
      <c r="AN10" t="s">
        <v>91</v>
      </c>
      <c r="AO10" s="2">
        <v>31321</v>
      </c>
      <c r="AQ10">
        <v>1069566</v>
      </c>
      <c r="AR10" t="s">
        <v>2472</v>
      </c>
      <c r="AS10" t="s">
        <v>2466</v>
      </c>
      <c r="AT10" t="s">
        <v>2473</v>
      </c>
      <c r="AU10" t="s">
        <v>2474</v>
      </c>
      <c r="AV10" t="s">
        <v>708</v>
      </c>
      <c r="AW10">
        <v>69</v>
      </c>
      <c r="AX10" s="2">
        <v>38718</v>
      </c>
      <c r="BA10" t="s">
        <v>96</v>
      </c>
      <c r="BB10" t="s">
        <v>96</v>
      </c>
      <c r="BC10" t="s">
        <v>96</v>
      </c>
      <c r="BH10">
        <v>-13711218.70455304</v>
      </c>
      <c r="BI10">
        <v>6319531.889987524</v>
      </c>
      <c r="BJ10">
        <v>2895</v>
      </c>
      <c r="BK10" t="s">
        <v>230</v>
      </c>
      <c r="BL10">
        <v>487632.404</v>
      </c>
      <c r="BM10">
        <v>5456657.017</v>
      </c>
      <c r="BN10">
        <v>40</v>
      </c>
      <c r="BO10" t="s">
        <v>98</v>
      </c>
      <c r="BP10" s="4" t="s">
        <v>5492</v>
      </c>
      <c r="BQ10" t="s">
        <v>2156</v>
      </c>
      <c r="BR10" s="11">
        <f t="shared" si="0"/>
        <v>2010</v>
      </c>
      <c r="BT10" t="s">
        <v>101</v>
      </c>
      <c r="BU10" t="s">
        <v>2475</v>
      </c>
      <c r="BV10" t="s">
        <v>5512</v>
      </c>
      <c r="BX10" t="s">
        <v>99</v>
      </c>
      <c r="BY10">
        <v>144.6531770750759</v>
      </c>
      <c r="BZ10">
        <v>875.9116229152133</v>
      </c>
      <c r="CC10">
        <v>25</v>
      </c>
    </row>
    <row r="11" spans="1:81" ht="15">
      <c r="A11" s="17">
        <v>200999</v>
      </c>
      <c r="B11" s="9" t="s">
        <v>5505</v>
      </c>
      <c r="C11" t="s">
        <v>218</v>
      </c>
      <c r="D11" t="s">
        <v>219</v>
      </c>
      <c r="E11" t="s">
        <v>220</v>
      </c>
      <c r="F11" t="s">
        <v>221</v>
      </c>
      <c r="G11" t="s">
        <v>107</v>
      </c>
      <c r="H11" t="s">
        <v>160</v>
      </c>
      <c r="I11" t="s">
        <v>205</v>
      </c>
      <c r="J11" t="s">
        <v>206</v>
      </c>
      <c r="K11" t="s">
        <v>222</v>
      </c>
      <c r="L11" t="s">
        <v>205</v>
      </c>
      <c r="M11" t="s">
        <v>206</v>
      </c>
      <c r="N11">
        <v>-13711506.95335762</v>
      </c>
      <c r="O11">
        <v>6319538.705116112</v>
      </c>
      <c r="Q11">
        <v>88928</v>
      </c>
      <c r="R11">
        <v>5081849</v>
      </c>
      <c r="S11" t="s">
        <v>83</v>
      </c>
      <c r="T11">
        <v>1</v>
      </c>
      <c r="U11" s="2">
        <v>42370</v>
      </c>
      <c r="AA11" t="s">
        <v>84</v>
      </c>
      <c r="AB11" t="s">
        <v>85</v>
      </c>
      <c r="AE11" t="s">
        <v>86</v>
      </c>
      <c r="AF11">
        <v>2</v>
      </c>
      <c r="AG11" t="s">
        <v>223</v>
      </c>
      <c r="AI11">
        <v>3015</v>
      </c>
      <c r="AJ11" t="s">
        <v>224</v>
      </c>
      <c r="AK11" t="s">
        <v>88</v>
      </c>
      <c r="AL11" t="s">
        <v>89</v>
      </c>
      <c r="AM11" t="s">
        <v>225</v>
      </c>
      <c r="AN11" t="s">
        <v>91</v>
      </c>
      <c r="AO11" s="2">
        <v>32660</v>
      </c>
      <c r="AQ11">
        <v>1069343</v>
      </c>
      <c r="AR11" t="s">
        <v>226</v>
      </c>
      <c r="AS11" t="s">
        <v>218</v>
      </c>
      <c r="AT11" t="s">
        <v>227</v>
      </c>
      <c r="AU11" t="s">
        <v>228</v>
      </c>
      <c r="AV11" t="s">
        <v>229</v>
      </c>
      <c r="AW11">
        <v>67</v>
      </c>
      <c r="AX11" s="2">
        <v>38718</v>
      </c>
      <c r="BA11" t="s">
        <v>96</v>
      </c>
      <c r="BB11" t="s">
        <v>96</v>
      </c>
      <c r="BC11" t="s">
        <v>96</v>
      </c>
      <c r="BH11">
        <v>-13711506.95335762</v>
      </c>
      <c r="BI11">
        <v>6319538.705116112</v>
      </c>
      <c r="BJ11">
        <v>3015</v>
      </c>
      <c r="BK11" t="s">
        <v>230</v>
      </c>
      <c r="BL11">
        <v>487444.435</v>
      </c>
      <c r="BM11">
        <v>5456662.665</v>
      </c>
      <c r="BN11">
        <v>40</v>
      </c>
      <c r="BO11" t="s">
        <v>98</v>
      </c>
      <c r="BP11" s="4" t="s">
        <v>5492</v>
      </c>
      <c r="BQ11" t="s">
        <v>231</v>
      </c>
      <c r="BR11" s="11">
        <f t="shared" si="0"/>
        <v>2011</v>
      </c>
      <c r="BT11" t="s">
        <v>101</v>
      </c>
      <c r="BU11" t="s">
        <v>232</v>
      </c>
      <c r="BV11" t="s">
        <v>5512</v>
      </c>
      <c r="BX11" t="s">
        <v>99</v>
      </c>
      <c r="BY11">
        <v>160.06773949543</v>
      </c>
      <c r="BZ11">
        <v>1314.246197290789</v>
      </c>
      <c r="CC11">
        <v>25</v>
      </c>
    </row>
    <row r="12" spans="1:81" ht="15">
      <c r="A12" s="17">
        <v>231496</v>
      </c>
      <c r="B12" s="9" t="s">
        <v>5505</v>
      </c>
      <c r="C12" t="s">
        <v>2117</v>
      </c>
      <c r="D12" t="s">
        <v>2118</v>
      </c>
      <c r="E12" t="s">
        <v>2119</v>
      </c>
      <c r="F12" t="s">
        <v>221</v>
      </c>
      <c r="G12" t="s">
        <v>107</v>
      </c>
      <c r="H12" t="s">
        <v>160</v>
      </c>
      <c r="I12" t="s">
        <v>205</v>
      </c>
      <c r="J12" t="s">
        <v>206</v>
      </c>
      <c r="K12" t="s">
        <v>2120</v>
      </c>
      <c r="L12" t="s">
        <v>205</v>
      </c>
      <c r="M12" t="s">
        <v>206</v>
      </c>
      <c r="N12">
        <v>-13711951.14528152</v>
      </c>
      <c r="O12">
        <v>6319461.513842618</v>
      </c>
      <c r="Q12">
        <v>26242</v>
      </c>
      <c r="R12">
        <v>5014663</v>
      </c>
      <c r="S12" t="s">
        <v>146</v>
      </c>
      <c r="T12">
        <v>1</v>
      </c>
      <c r="U12" s="2">
        <v>40909</v>
      </c>
      <c r="AA12" t="s">
        <v>84</v>
      </c>
      <c r="AB12" t="s">
        <v>85</v>
      </c>
      <c r="AE12" t="s">
        <v>86</v>
      </c>
      <c r="AF12">
        <v>3</v>
      </c>
      <c r="AI12">
        <v>3226</v>
      </c>
      <c r="AJ12" t="s">
        <v>224</v>
      </c>
      <c r="AK12" t="s">
        <v>88</v>
      </c>
      <c r="AL12" t="s">
        <v>89</v>
      </c>
      <c r="AM12" t="s">
        <v>2121</v>
      </c>
      <c r="AN12" t="s">
        <v>91</v>
      </c>
      <c r="AO12" s="2">
        <v>30742</v>
      </c>
      <c r="AQ12">
        <v>1064278</v>
      </c>
      <c r="AR12" t="s">
        <v>2122</v>
      </c>
      <c r="AS12" t="s">
        <v>2117</v>
      </c>
      <c r="AT12" t="s">
        <v>2123</v>
      </c>
      <c r="AU12" t="s">
        <v>2124</v>
      </c>
      <c r="AV12" t="s">
        <v>285</v>
      </c>
      <c r="AW12">
        <v>76</v>
      </c>
      <c r="AX12" s="2">
        <v>38718</v>
      </c>
      <c r="BA12" t="s">
        <v>96</v>
      </c>
      <c r="BB12" t="s">
        <v>96</v>
      </c>
      <c r="BC12" t="s">
        <v>96</v>
      </c>
      <c r="BH12">
        <v>-13711951.14528152</v>
      </c>
      <c r="BI12">
        <v>6319461.513842618</v>
      </c>
      <c r="BJ12">
        <v>3222</v>
      </c>
      <c r="BK12" t="s">
        <v>230</v>
      </c>
      <c r="BL12">
        <v>487154.806</v>
      </c>
      <c r="BM12">
        <v>5456613.963</v>
      </c>
      <c r="BN12">
        <v>40</v>
      </c>
      <c r="BO12" t="s">
        <v>98</v>
      </c>
      <c r="BP12" s="4" t="s">
        <v>5492</v>
      </c>
      <c r="BQ12" t="s">
        <v>2125</v>
      </c>
      <c r="BR12" s="11">
        <f t="shared" si="0"/>
        <v>2011</v>
      </c>
      <c r="BT12" t="s">
        <v>101</v>
      </c>
      <c r="BU12" t="s">
        <v>2126</v>
      </c>
      <c r="BV12" t="s">
        <v>5512</v>
      </c>
      <c r="BX12" t="s">
        <v>99</v>
      </c>
      <c r="BY12">
        <v>151.1975786123206</v>
      </c>
      <c r="BZ12">
        <v>1056.989396644683</v>
      </c>
      <c r="CA12" s="4"/>
      <c r="CC12">
        <v>25</v>
      </c>
    </row>
    <row r="13" spans="1:81" ht="15">
      <c r="A13" s="17">
        <v>217374</v>
      </c>
      <c r="B13" s="9" t="s">
        <v>5505</v>
      </c>
      <c r="C13" t="s">
        <v>1249</v>
      </c>
      <c r="D13" t="s">
        <v>1250</v>
      </c>
      <c r="E13" t="s">
        <v>1251</v>
      </c>
      <c r="F13" t="s">
        <v>505</v>
      </c>
      <c r="G13" t="s">
        <v>107</v>
      </c>
      <c r="H13" t="s">
        <v>160</v>
      </c>
      <c r="I13" t="s">
        <v>205</v>
      </c>
      <c r="J13" t="s">
        <v>206</v>
      </c>
      <c r="K13" t="s">
        <v>1252</v>
      </c>
      <c r="L13" t="s">
        <v>161</v>
      </c>
      <c r="M13" t="s">
        <v>162</v>
      </c>
      <c r="N13">
        <v>-13713078.40304699</v>
      </c>
      <c r="O13">
        <v>6319576.599702544</v>
      </c>
      <c r="Q13">
        <v>117340</v>
      </c>
      <c r="R13">
        <v>6003963</v>
      </c>
      <c r="S13" t="s">
        <v>146</v>
      </c>
      <c r="T13">
        <v>1</v>
      </c>
      <c r="U13" s="2">
        <v>40909</v>
      </c>
      <c r="AA13" t="s">
        <v>84</v>
      </c>
      <c r="AB13" t="s">
        <v>85</v>
      </c>
      <c r="AE13" t="s">
        <v>86</v>
      </c>
      <c r="AF13">
        <v>3</v>
      </c>
      <c r="AI13">
        <v>3729</v>
      </c>
      <c r="AJ13" t="s">
        <v>224</v>
      </c>
      <c r="AK13" t="s">
        <v>88</v>
      </c>
      <c r="AL13" t="s">
        <v>89</v>
      </c>
      <c r="AM13" t="s">
        <v>1243</v>
      </c>
      <c r="AN13" t="s">
        <v>91</v>
      </c>
      <c r="AO13" s="2">
        <v>40333</v>
      </c>
      <c r="AQ13">
        <v>3025029</v>
      </c>
      <c r="AR13" t="s">
        <v>1253</v>
      </c>
      <c r="AS13" t="s">
        <v>1249</v>
      </c>
      <c r="AT13" t="s">
        <v>1254</v>
      </c>
      <c r="AU13" t="s">
        <v>1246</v>
      </c>
      <c r="AV13" t="s">
        <v>296</v>
      </c>
      <c r="AW13">
        <v>181</v>
      </c>
      <c r="AX13" s="2">
        <v>40544</v>
      </c>
      <c r="BA13" t="s">
        <v>426</v>
      </c>
      <c r="BB13" t="s">
        <v>426</v>
      </c>
      <c r="BC13" t="s">
        <v>96</v>
      </c>
      <c r="BE13" t="s">
        <v>1255</v>
      </c>
      <c r="BH13">
        <v>-13713078.40304699</v>
      </c>
      <c r="BI13">
        <v>6319576.599702544</v>
      </c>
      <c r="BJ13">
        <v>3729</v>
      </c>
      <c r="BK13" t="s">
        <v>230</v>
      </c>
      <c r="BL13">
        <v>486417.158</v>
      </c>
      <c r="BM13">
        <v>5456689.328</v>
      </c>
      <c r="BN13">
        <v>40</v>
      </c>
      <c r="BO13" t="s">
        <v>98</v>
      </c>
      <c r="BP13" s="4" t="s">
        <v>5492</v>
      </c>
      <c r="BQ13" t="s">
        <v>1236</v>
      </c>
      <c r="BR13" s="11">
        <f t="shared" si="0"/>
        <v>2011</v>
      </c>
      <c r="BT13" t="s">
        <v>101</v>
      </c>
      <c r="BU13" t="s">
        <v>1256</v>
      </c>
      <c r="BX13" t="s">
        <v>99</v>
      </c>
      <c r="BY13">
        <v>144.7351652671235</v>
      </c>
      <c r="BZ13">
        <v>871.9145066807964</v>
      </c>
      <c r="CC13">
        <v>25</v>
      </c>
    </row>
    <row r="14" spans="1:81" ht="15">
      <c r="A14" s="17">
        <v>217360</v>
      </c>
      <c r="B14" s="9" t="s">
        <v>5505</v>
      </c>
      <c r="C14" t="s">
        <v>1238</v>
      </c>
      <c r="D14" t="s">
        <v>1239</v>
      </c>
      <c r="E14" t="s">
        <v>1240</v>
      </c>
      <c r="F14" t="s">
        <v>505</v>
      </c>
      <c r="G14" t="s">
        <v>107</v>
      </c>
      <c r="H14" t="s">
        <v>160</v>
      </c>
      <c r="I14" t="s">
        <v>205</v>
      </c>
      <c r="J14" t="s">
        <v>206</v>
      </c>
      <c r="K14" t="s">
        <v>1241</v>
      </c>
      <c r="L14" t="s">
        <v>161</v>
      </c>
      <c r="M14" t="s">
        <v>162</v>
      </c>
      <c r="N14">
        <v>-13713093.67009387</v>
      </c>
      <c r="O14">
        <v>6319576.95671025</v>
      </c>
      <c r="Q14">
        <v>117338</v>
      </c>
      <c r="R14">
        <v>6003962</v>
      </c>
      <c r="S14" t="s">
        <v>146</v>
      </c>
      <c r="T14">
        <v>1</v>
      </c>
      <c r="U14" s="2">
        <v>40909</v>
      </c>
      <c r="AA14" t="s">
        <v>84</v>
      </c>
      <c r="AB14" t="s">
        <v>85</v>
      </c>
      <c r="AE14" t="s">
        <v>86</v>
      </c>
      <c r="AF14">
        <v>3</v>
      </c>
      <c r="AG14" t="s">
        <v>1242</v>
      </c>
      <c r="AI14">
        <v>3735</v>
      </c>
      <c r="AJ14" t="s">
        <v>224</v>
      </c>
      <c r="AK14" t="s">
        <v>88</v>
      </c>
      <c r="AL14" t="s">
        <v>89</v>
      </c>
      <c r="AM14" t="s">
        <v>1243</v>
      </c>
      <c r="AN14" t="s">
        <v>91</v>
      </c>
      <c r="AO14" s="2">
        <v>40333</v>
      </c>
      <c r="AQ14">
        <v>3025028</v>
      </c>
      <c r="AR14" t="s">
        <v>1244</v>
      </c>
      <c r="AS14" t="s">
        <v>1238</v>
      </c>
      <c r="AT14" t="s">
        <v>1245</v>
      </c>
      <c r="AU14" t="s">
        <v>1246</v>
      </c>
      <c r="AV14" t="s">
        <v>425</v>
      </c>
      <c r="AW14">
        <v>181</v>
      </c>
      <c r="AX14" s="2">
        <v>40544</v>
      </c>
      <c r="BA14" t="s">
        <v>426</v>
      </c>
      <c r="BB14" t="s">
        <v>426</v>
      </c>
      <c r="BC14" t="s">
        <v>96</v>
      </c>
      <c r="BE14" t="s">
        <v>1247</v>
      </c>
      <c r="BH14">
        <v>-13713093.67009387</v>
      </c>
      <c r="BI14">
        <v>6319576.95671025</v>
      </c>
      <c r="BJ14">
        <v>3735</v>
      </c>
      <c r="BK14" t="s">
        <v>230</v>
      </c>
      <c r="BL14">
        <v>486408.408</v>
      </c>
      <c r="BM14">
        <v>5456689.475</v>
      </c>
      <c r="BN14">
        <v>40</v>
      </c>
      <c r="BO14" t="s">
        <v>98</v>
      </c>
      <c r="BP14" s="4" t="s">
        <v>5492</v>
      </c>
      <c r="BQ14" t="s">
        <v>260</v>
      </c>
      <c r="BR14" s="11">
        <f t="shared" si="0"/>
        <v>2011</v>
      </c>
      <c r="BT14" t="s">
        <v>101</v>
      </c>
      <c r="BU14" t="s">
        <v>1248</v>
      </c>
      <c r="BX14" t="s">
        <v>99</v>
      </c>
      <c r="BY14">
        <v>144.7283148724552</v>
      </c>
      <c r="BZ14">
        <v>871.8935908548535</v>
      </c>
      <c r="CC14">
        <v>25</v>
      </c>
    </row>
    <row r="15" spans="1:82" ht="15">
      <c r="A15" s="17">
        <v>253101</v>
      </c>
      <c r="B15" s="9" t="s">
        <v>5505</v>
      </c>
      <c r="C15" t="s">
        <v>3341</v>
      </c>
      <c r="D15" t="s">
        <v>3342</v>
      </c>
      <c r="E15" t="s">
        <v>3343</v>
      </c>
      <c r="F15" t="s">
        <v>505</v>
      </c>
      <c r="G15" t="s">
        <v>107</v>
      </c>
      <c r="H15" t="s">
        <v>160</v>
      </c>
      <c r="I15" t="s">
        <v>161</v>
      </c>
      <c r="J15" t="s">
        <v>162</v>
      </c>
      <c r="K15" t="s">
        <v>3344</v>
      </c>
      <c r="L15" t="s">
        <v>161</v>
      </c>
      <c r="M15" t="s">
        <v>162</v>
      </c>
      <c r="N15">
        <v>-13713752.41131169</v>
      </c>
      <c r="O15">
        <v>6319503.837355552</v>
      </c>
      <c r="Q15">
        <v>25776</v>
      </c>
      <c r="R15">
        <v>5014189</v>
      </c>
      <c r="S15" t="s">
        <v>83</v>
      </c>
      <c r="T15">
        <v>1</v>
      </c>
      <c r="U15" s="2">
        <v>41275</v>
      </c>
      <c r="AA15" t="s">
        <v>84</v>
      </c>
      <c r="AB15" t="s">
        <v>85</v>
      </c>
      <c r="AE15" t="s">
        <v>86</v>
      </c>
      <c r="AF15">
        <v>2</v>
      </c>
      <c r="AI15">
        <v>3960</v>
      </c>
      <c r="AJ15" t="s">
        <v>224</v>
      </c>
      <c r="AK15" t="s">
        <v>88</v>
      </c>
      <c r="AL15" t="s">
        <v>89</v>
      </c>
      <c r="AM15" t="s">
        <v>3345</v>
      </c>
      <c r="AN15" t="s">
        <v>91</v>
      </c>
      <c r="AO15" s="2">
        <v>28126</v>
      </c>
      <c r="AQ15">
        <v>1057074</v>
      </c>
      <c r="AR15" t="s">
        <v>3346</v>
      </c>
      <c r="AS15" t="s">
        <v>3341</v>
      </c>
      <c r="AT15" t="s">
        <v>3347</v>
      </c>
      <c r="AU15" t="s">
        <v>3348</v>
      </c>
      <c r="AV15" t="s">
        <v>133</v>
      </c>
      <c r="AW15">
        <v>179</v>
      </c>
      <c r="AX15" s="2">
        <v>38718</v>
      </c>
      <c r="BA15" t="s">
        <v>96</v>
      </c>
      <c r="BB15" t="s">
        <v>96</v>
      </c>
      <c r="BC15" t="s">
        <v>96</v>
      </c>
      <c r="BH15">
        <v>-13713752.41131169</v>
      </c>
      <c r="BI15">
        <v>6319503.837355552</v>
      </c>
      <c r="BJ15">
        <v>3960</v>
      </c>
      <c r="BK15" t="s">
        <v>230</v>
      </c>
      <c r="BL15">
        <v>485977.566</v>
      </c>
      <c r="BM15">
        <v>5456642.815</v>
      </c>
      <c r="BN15">
        <v>40</v>
      </c>
      <c r="BO15" t="s">
        <v>98</v>
      </c>
      <c r="BP15" s="4" t="s">
        <v>5492</v>
      </c>
      <c r="BQ15" t="s">
        <v>3349</v>
      </c>
      <c r="BR15" s="11">
        <f t="shared" si="0"/>
        <v>2011</v>
      </c>
      <c r="BT15" t="s">
        <v>101</v>
      </c>
      <c r="BU15" t="s">
        <v>3350</v>
      </c>
      <c r="BX15" t="s">
        <v>99</v>
      </c>
      <c r="BY15">
        <v>157.9993439469498</v>
      </c>
      <c r="BZ15">
        <v>1251.328652972331</v>
      </c>
      <c r="CC15">
        <v>40</v>
      </c>
      <c r="CD15" t="s">
        <v>5510</v>
      </c>
    </row>
    <row r="16" spans="1:81" ht="15">
      <c r="A16" s="17">
        <v>250031</v>
      </c>
      <c r="B16" s="9" t="s">
        <v>5505</v>
      </c>
      <c r="C16" t="s">
        <v>3136</v>
      </c>
      <c r="D16" t="s">
        <v>3137</v>
      </c>
      <c r="E16" t="s">
        <v>3138</v>
      </c>
      <c r="F16" t="s">
        <v>505</v>
      </c>
      <c r="G16" t="s">
        <v>107</v>
      </c>
      <c r="H16" t="s">
        <v>160</v>
      </c>
      <c r="I16" t="s">
        <v>161</v>
      </c>
      <c r="J16" t="s">
        <v>162</v>
      </c>
      <c r="K16" t="s">
        <v>3139</v>
      </c>
      <c r="L16" t="s">
        <v>161</v>
      </c>
      <c r="M16" t="s">
        <v>162</v>
      </c>
      <c r="N16">
        <v>-13714404.1592104</v>
      </c>
      <c r="O16">
        <v>6319518.876836712</v>
      </c>
      <c r="Q16">
        <v>25369</v>
      </c>
      <c r="R16">
        <v>5013794</v>
      </c>
      <c r="S16" t="s">
        <v>83</v>
      </c>
      <c r="T16">
        <v>1</v>
      </c>
      <c r="U16" s="2">
        <v>41640</v>
      </c>
      <c r="AA16" t="s">
        <v>84</v>
      </c>
      <c r="AB16" t="s">
        <v>85</v>
      </c>
      <c r="AE16" t="s">
        <v>86</v>
      </c>
      <c r="AF16">
        <v>2</v>
      </c>
      <c r="AG16" t="s">
        <v>3140</v>
      </c>
      <c r="AI16">
        <v>4152</v>
      </c>
      <c r="AJ16" t="s">
        <v>224</v>
      </c>
      <c r="AK16" t="s">
        <v>88</v>
      </c>
      <c r="AL16" t="s">
        <v>89</v>
      </c>
      <c r="AM16" t="s">
        <v>3141</v>
      </c>
      <c r="AN16" t="s">
        <v>91</v>
      </c>
      <c r="AO16" s="2">
        <v>32143</v>
      </c>
      <c r="AQ16">
        <v>1051028</v>
      </c>
      <c r="AR16" t="s">
        <v>3142</v>
      </c>
      <c r="AS16" t="s">
        <v>3136</v>
      </c>
      <c r="AT16" t="s">
        <v>3143</v>
      </c>
      <c r="AU16" t="s">
        <v>3144</v>
      </c>
      <c r="AV16" t="s">
        <v>229</v>
      </c>
      <c r="AW16">
        <v>177</v>
      </c>
      <c r="AX16" s="2">
        <v>38718</v>
      </c>
      <c r="BA16" t="s">
        <v>96</v>
      </c>
      <c r="BB16" t="s">
        <v>96</v>
      </c>
      <c r="BC16" t="s">
        <v>96</v>
      </c>
      <c r="BH16">
        <v>-13714404.1592104</v>
      </c>
      <c r="BI16">
        <v>6319518.876836712</v>
      </c>
      <c r="BJ16">
        <v>4150</v>
      </c>
      <c r="BK16" t="s">
        <v>230</v>
      </c>
      <c r="BL16">
        <v>485550.982</v>
      </c>
      <c r="BM16">
        <v>5456653.459</v>
      </c>
      <c r="BN16">
        <v>40</v>
      </c>
      <c r="BO16" t="s">
        <v>98</v>
      </c>
      <c r="BP16" s="4" t="s">
        <v>5492</v>
      </c>
      <c r="BQ16" t="s">
        <v>3145</v>
      </c>
      <c r="BR16" s="11">
        <f t="shared" si="0"/>
        <v>2012</v>
      </c>
      <c r="BT16" t="s">
        <v>101</v>
      </c>
      <c r="BU16" t="s">
        <v>3146</v>
      </c>
      <c r="BX16" t="s">
        <v>99</v>
      </c>
      <c r="BY16">
        <v>144.8409974982609</v>
      </c>
      <c r="BZ16">
        <v>877.0398584686565</v>
      </c>
      <c r="CC16">
        <v>25</v>
      </c>
    </row>
    <row r="17" spans="1:81" ht="15">
      <c r="A17" s="19">
        <v>244743</v>
      </c>
      <c r="B17" s="9" t="s">
        <v>5505</v>
      </c>
      <c r="C17" s="4" t="s">
        <v>2786</v>
      </c>
      <c r="D17" s="4" t="s">
        <v>2787</v>
      </c>
      <c r="E17" s="4" t="s">
        <v>2788</v>
      </c>
      <c r="F17" s="4" t="s">
        <v>505</v>
      </c>
      <c r="G17" s="4" t="s">
        <v>107</v>
      </c>
      <c r="H17" s="4" t="s">
        <v>160</v>
      </c>
      <c r="I17" s="4" t="s">
        <v>161</v>
      </c>
      <c r="J17" s="4" t="s">
        <v>162</v>
      </c>
      <c r="K17" s="4" t="s">
        <v>2789</v>
      </c>
      <c r="L17" s="4" t="s">
        <v>161</v>
      </c>
      <c r="M17" s="4" t="s">
        <v>162</v>
      </c>
      <c r="N17" s="4">
        <v>-13715478.40508015</v>
      </c>
      <c r="O17" s="4">
        <v>6319543.913254619</v>
      </c>
      <c r="P17" s="4"/>
      <c r="Q17" s="4">
        <v>25294</v>
      </c>
      <c r="R17" s="4">
        <v>5013723</v>
      </c>
      <c r="S17" s="4" t="s">
        <v>83</v>
      </c>
      <c r="T17" s="4">
        <v>1</v>
      </c>
      <c r="U17" s="5">
        <v>41275</v>
      </c>
      <c r="V17" s="4"/>
      <c r="W17" s="4"/>
      <c r="X17" s="4"/>
      <c r="Y17" s="4"/>
      <c r="Z17" s="4"/>
      <c r="AA17" s="4" t="s">
        <v>84</v>
      </c>
      <c r="AB17" s="4" t="s">
        <v>85</v>
      </c>
      <c r="AC17" s="4"/>
      <c r="AD17" s="4"/>
      <c r="AE17" s="4" t="s">
        <v>86</v>
      </c>
      <c r="AF17" s="4">
        <v>2</v>
      </c>
      <c r="AG17" s="4"/>
      <c r="AH17" s="4"/>
      <c r="AI17" s="4">
        <v>4472</v>
      </c>
      <c r="AJ17" s="4" t="s">
        <v>224</v>
      </c>
      <c r="AK17" s="4" t="s">
        <v>88</v>
      </c>
      <c r="AL17" s="4" t="s">
        <v>89</v>
      </c>
      <c r="AM17" s="4" t="s">
        <v>2790</v>
      </c>
      <c r="AN17" s="4" t="s">
        <v>91</v>
      </c>
      <c r="AO17" s="5">
        <v>32933</v>
      </c>
      <c r="AP17" s="4"/>
      <c r="AQ17" s="4">
        <v>1049964</v>
      </c>
      <c r="AR17" s="4" t="s">
        <v>2791</v>
      </c>
      <c r="AS17" s="4" t="s">
        <v>2786</v>
      </c>
      <c r="AT17" s="4" t="s">
        <v>2792</v>
      </c>
      <c r="AU17" s="4" t="s">
        <v>2793</v>
      </c>
      <c r="AV17" s="4" t="s">
        <v>338</v>
      </c>
      <c r="AW17" s="4">
        <v>154</v>
      </c>
      <c r="AX17" s="5">
        <v>38718</v>
      </c>
      <c r="AY17" s="4"/>
      <c r="AZ17" s="4"/>
      <c r="BA17" s="4" t="s">
        <v>96</v>
      </c>
      <c r="BB17" s="4" t="s">
        <v>96</v>
      </c>
      <c r="BC17" s="4" t="s">
        <v>96</v>
      </c>
      <c r="BD17" s="4"/>
      <c r="BE17" s="4"/>
      <c r="BF17" s="4"/>
      <c r="BG17" s="4" t="s">
        <v>2794</v>
      </c>
      <c r="BH17" s="4">
        <v>-13715478.40508015</v>
      </c>
      <c r="BI17" s="4">
        <v>6319543.913254619</v>
      </c>
      <c r="BJ17" s="4">
        <v>4472</v>
      </c>
      <c r="BK17" s="4" t="s">
        <v>230</v>
      </c>
      <c r="BL17" s="4">
        <v>484848.968</v>
      </c>
      <c r="BM17" s="4">
        <v>5456671.962</v>
      </c>
      <c r="BN17" s="4">
        <v>50</v>
      </c>
      <c r="BO17" s="4" t="s">
        <v>98</v>
      </c>
      <c r="BP17" s="4" t="s">
        <v>5495</v>
      </c>
      <c r="BQ17" s="4" t="s">
        <v>2795</v>
      </c>
      <c r="BR17" s="11">
        <f t="shared" si="0"/>
        <v>1995</v>
      </c>
      <c r="BS17" s="4"/>
      <c r="BT17" s="4" t="s">
        <v>101</v>
      </c>
      <c r="BU17" s="4" t="s">
        <v>2796</v>
      </c>
      <c r="BV17" s="4"/>
      <c r="BW17" s="4"/>
      <c r="BX17" s="4" t="s">
        <v>173</v>
      </c>
      <c r="BY17" s="4">
        <v>152.2307077994908</v>
      </c>
      <c r="BZ17" s="4">
        <v>1088.773567086821</v>
      </c>
      <c r="CA17" s="4"/>
      <c r="CC17">
        <v>40</v>
      </c>
    </row>
    <row r="18" spans="1:81" ht="15">
      <c r="A18" s="17">
        <v>213570</v>
      </c>
      <c r="B18" s="9" t="s">
        <v>5505</v>
      </c>
      <c r="C18" t="s">
        <v>973</v>
      </c>
      <c r="D18" t="s">
        <v>974</v>
      </c>
      <c r="E18" t="s">
        <v>975</v>
      </c>
      <c r="F18" t="s">
        <v>505</v>
      </c>
      <c r="G18" t="s">
        <v>107</v>
      </c>
      <c r="H18" t="s">
        <v>160</v>
      </c>
      <c r="I18" t="s">
        <v>161</v>
      </c>
      <c r="J18" t="s">
        <v>162</v>
      </c>
      <c r="K18" t="s">
        <v>976</v>
      </c>
      <c r="L18" t="s">
        <v>161</v>
      </c>
      <c r="M18" t="s">
        <v>162</v>
      </c>
      <c r="N18">
        <v>-13716013.2772598</v>
      </c>
      <c r="O18">
        <v>6319556.726668668</v>
      </c>
      <c r="Q18">
        <v>24998</v>
      </c>
      <c r="R18">
        <v>5013418</v>
      </c>
      <c r="S18" t="s">
        <v>83</v>
      </c>
      <c r="T18">
        <v>1</v>
      </c>
      <c r="U18" s="2">
        <v>41640</v>
      </c>
      <c r="AA18" t="s">
        <v>84</v>
      </c>
      <c r="AB18" t="s">
        <v>85</v>
      </c>
      <c r="AE18" t="s">
        <v>86</v>
      </c>
      <c r="AF18">
        <v>2</v>
      </c>
      <c r="AG18" t="s">
        <v>977</v>
      </c>
      <c r="AI18">
        <v>4628</v>
      </c>
      <c r="AJ18" t="s">
        <v>224</v>
      </c>
      <c r="AK18" t="s">
        <v>88</v>
      </c>
      <c r="AL18" t="s">
        <v>89</v>
      </c>
      <c r="AM18" t="s">
        <v>978</v>
      </c>
      <c r="AN18" t="s">
        <v>91</v>
      </c>
      <c r="AO18" s="2">
        <v>32295</v>
      </c>
      <c r="AQ18">
        <v>1045368</v>
      </c>
      <c r="AR18" t="s">
        <v>979</v>
      </c>
      <c r="AS18" t="s">
        <v>973</v>
      </c>
      <c r="AT18" t="s">
        <v>980</v>
      </c>
      <c r="AU18" t="s">
        <v>981</v>
      </c>
      <c r="AV18" t="s">
        <v>982</v>
      </c>
      <c r="AW18">
        <v>152</v>
      </c>
      <c r="AX18" s="2">
        <v>38718</v>
      </c>
      <c r="BA18" t="s">
        <v>96</v>
      </c>
      <c r="BB18" t="s">
        <v>96</v>
      </c>
      <c r="BC18" t="s">
        <v>96</v>
      </c>
      <c r="BH18">
        <v>-13716013.2772598</v>
      </c>
      <c r="BI18">
        <v>6319556.726668668</v>
      </c>
      <c r="BJ18">
        <v>4628</v>
      </c>
      <c r="BK18" t="s">
        <v>230</v>
      </c>
      <c r="BL18">
        <v>484500.12</v>
      </c>
      <c r="BM18">
        <v>5456682.464</v>
      </c>
      <c r="BN18">
        <v>40</v>
      </c>
      <c r="BO18" t="s">
        <v>98</v>
      </c>
      <c r="BP18" s="4" t="s">
        <v>5492</v>
      </c>
      <c r="BQ18" t="s">
        <v>983</v>
      </c>
      <c r="BR18" s="11">
        <f t="shared" si="0"/>
        <v>2011</v>
      </c>
      <c r="BT18" t="s">
        <v>101</v>
      </c>
      <c r="BU18" t="s">
        <v>984</v>
      </c>
      <c r="BX18" t="s">
        <v>99</v>
      </c>
      <c r="BY18">
        <v>156.8704671130618</v>
      </c>
      <c r="BZ18">
        <v>1221.528476664178</v>
      </c>
      <c r="CC18">
        <v>25</v>
      </c>
    </row>
    <row r="19" spans="1:81" ht="15">
      <c r="A19" s="17">
        <v>226596</v>
      </c>
      <c r="B19" s="9" t="s">
        <v>5505</v>
      </c>
      <c r="C19" t="s">
        <v>1807</v>
      </c>
      <c r="D19" t="s">
        <v>1808</v>
      </c>
      <c r="E19" t="s">
        <v>1809</v>
      </c>
      <c r="F19" t="s">
        <v>505</v>
      </c>
      <c r="G19" t="s">
        <v>107</v>
      </c>
      <c r="H19" t="s">
        <v>160</v>
      </c>
      <c r="I19" t="s">
        <v>161</v>
      </c>
      <c r="J19" t="s">
        <v>162</v>
      </c>
      <c r="K19" t="s">
        <v>1810</v>
      </c>
      <c r="L19" t="s">
        <v>161</v>
      </c>
      <c r="M19" t="s">
        <v>162</v>
      </c>
      <c r="N19">
        <v>-13716203.90383467</v>
      </c>
      <c r="O19">
        <v>6319561.269204183</v>
      </c>
      <c r="Q19">
        <v>117319</v>
      </c>
      <c r="R19">
        <v>6003942</v>
      </c>
      <c r="S19" t="s">
        <v>83</v>
      </c>
      <c r="T19">
        <v>1</v>
      </c>
      <c r="U19" s="2">
        <v>40909</v>
      </c>
      <c r="AA19" t="s">
        <v>84</v>
      </c>
      <c r="AB19" t="s">
        <v>85</v>
      </c>
      <c r="AE19" t="s">
        <v>1811</v>
      </c>
      <c r="AF19">
        <v>2</v>
      </c>
      <c r="AI19">
        <v>4688</v>
      </c>
      <c r="AJ19" t="s">
        <v>224</v>
      </c>
      <c r="AK19" t="s">
        <v>88</v>
      </c>
      <c r="AL19" t="s">
        <v>89</v>
      </c>
      <c r="AM19" t="s">
        <v>978</v>
      </c>
      <c r="AN19" t="s">
        <v>91</v>
      </c>
      <c r="AO19" s="2">
        <v>40266</v>
      </c>
      <c r="AQ19">
        <v>3024534</v>
      </c>
      <c r="AR19" t="s">
        <v>1812</v>
      </c>
      <c r="AS19" t="s">
        <v>1807</v>
      </c>
      <c r="AT19" t="s">
        <v>1813</v>
      </c>
      <c r="AU19" t="s">
        <v>1814</v>
      </c>
      <c r="AV19" t="s">
        <v>963</v>
      </c>
      <c r="AW19">
        <v>152</v>
      </c>
      <c r="AX19" s="2">
        <v>40544</v>
      </c>
      <c r="BA19" t="s">
        <v>426</v>
      </c>
      <c r="BB19" t="s">
        <v>96</v>
      </c>
      <c r="BC19" t="s">
        <v>96</v>
      </c>
      <c r="BE19" t="s">
        <v>1815</v>
      </c>
      <c r="BH19">
        <v>-13716203.90383467</v>
      </c>
      <c r="BI19">
        <v>6319561.269204183</v>
      </c>
      <c r="BJ19">
        <v>4688</v>
      </c>
      <c r="BK19" t="s">
        <v>230</v>
      </c>
      <c r="BL19">
        <v>484375.398</v>
      </c>
      <c r="BM19">
        <v>5456685.422</v>
      </c>
      <c r="BN19">
        <v>40</v>
      </c>
      <c r="BO19" t="s">
        <v>98</v>
      </c>
      <c r="BP19" s="4" t="s">
        <v>5492</v>
      </c>
      <c r="BQ19" t="s">
        <v>378</v>
      </c>
      <c r="BR19" s="11">
        <f t="shared" si="0"/>
        <v>2010</v>
      </c>
      <c r="BT19" t="s">
        <v>101</v>
      </c>
      <c r="BU19" t="s">
        <v>1816</v>
      </c>
      <c r="BX19" t="s">
        <v>99</v>
      </c>
      <c r="BY19">
        <v>144.8588462359926</v>
      </c>
      <c r="BZ19">
        <v>878.5574991329757</v>
      </c>
      <c r="CC19">
        <v>25</v>
      </c>
    </row>
    <row r="20" spans="1:81" ht="15">
      <c r="A20" s="17">
        <v>236765</v>
      </c>
      <c r="B20" s="9" t="s">
        <v>5505</v>
      </c>
      <c r="C20" t="s">
        <v>2381</v>
      </c>
      <c r="D20" t="s">
        <v>2382</v>
      </c>
      <c r="E20" t="s">
        <v>2383</v>
      </c>
      <c r="F20" t="s">
        <v>505</v>
      </c>
      <c r="G20" t="s">
        <v>107</v>
      </c>
      <c r="H20" t="s">
        <v>160</v>
      </c>
      <c r="I20" t="s">
        <v>161</v>
      </c>
      <c r="J20" t="s">
        <v>162</v>
      </c>
      <c r="K20" t="s">
        <v>2384</v>
      </c>
      <c r="L20" t="s">
        <v>161</v>
      </c>
      <c r="M20" t="s">
        <v>162</v>
      </c>
      <c r="N20">
        <v>-13716219.30717363</v>
      </c>
      <c r="O20">
        <v>6319561.634710315</v>
      </c>
      <c r="Q20">
        <v>117317</v>
      </c>
      <c r="R20">
        <v>6003941</v>
      </c>
      <c r="S20" t="s">
        <v>83</v>
      </c>
      <c r="T20">
        <v>1</v>
      </c>
      <c r="U20" s="2">
        <v>41640</v>
      </c>
      <c r="AA20" t="s">
        <v>84</v>
      </c>
      <c r="AB20" t="s">
        <v>85</v>
      </c>
      <c r="AE20" t="s">
        <v>86</v>
      </c>
      <c r="AF20">
        <v>2</v>
      </c>
      <c r="AG20" t="s">
        <v>2385</v>
      </c>
      <c r="AI20">
        <v>4692</v>
      </c>
      <c r="AJ20" t="s">
        <v>224</v>
      </c>
      <c r="AK20" t="s">
        <v>88</v>
      </c>
      <c r="AL20" t="s">
        <v>89</v>
      </c>
      <c r="AM20" t="s">
        <v>978</v>
      </c>
      <c r="AN20" t="s">
        <v>91</v>
      </c>
      <c r="AO20" s="2">
        <v>40266</v>
      </c>
      <c r="AQ20">
        <v>3024533</v>
      </c>
      <c r="AR20" t="s">
        <v>2386</v>
      </c>
      <c r="AS20" t="s">
        <v>2381</v>
      </c>
      <c r="AT20" t="s">
        <v>2387</v>
      </c>
      <c r="AU20" t="s">
        <v>1814</v>
      </c>
      <c r="AV20" t="s">
        <v>296</v>
      </c>
      <c r="AW20">
        <v>152</v>
      </c>
      <c r="AX20" s="2">
        <v>40544</v>
      </c>
      <c r="BA20" t="s">
        <v>426</v>
      </c>
      <c r="BB20" t="s">
        <v>96</v>
      </c>
      <c r="BC20" t="s">
        <v>96</v>
      </c>
      <c r="BE20" t="s">
        <v>2388</v>
      </c>
      <c r="BH20">
        <v>-13716219.30717363</v>
      </c>
      <c r="BI20">
        <v>6319561.634710315</v>
      </c>
      <c r="BJ20">
        <v>4692</v>
      </c>
      <c r="BK20" t="s">
        <v>230</v>
      </c>
      <c r="BL20">
        <v>484365.291</v>
      </c>
      <c r="BM20">
        <v>5456685.71</v>
      </c>
      <c r="BN20">
        <v>40</v>
      </c>
      <c r="BO20" t="s">
        <v>98</v>
      </c>
      <c r="BP20" s="4" t="s">
        <v>5492</v>
      </c>
      <c r="BQ20" t="s">
        <v>2389</v>
      </c>
      <c r="BR20" s="11">
        <f t="shared" si="0"/>
        <v>2010</v>
      </c>
      <c r="BT20" t="s">
        <v>101</v>
      </c>
      <c r="BU20" t="s">
        <v>2390</v>
      </c>
      <c r="BX20" t="s">
        <v>99</v>
      </c>
      <c r="BY20">
        <v>144.8603410726741</v>
      </c>
      <c r="BZ20">
        <v>878.5991406491577</v>
      </c>
      <c r="CC20">
        <v>25</v>
      </c>
    </row>
    <row r="21" spans="1:81" ht="15">
      <c r="A21" s="17">
        <v>287859</v>
      </c>
      <c r="B21" s="9" t="s">
        <v>5505</v>
      </c>
      <c r="C21" t="s">
        <v>5049</v>
      </c>
      <c r="D21" t="s">
        <v>5050</v>
      </c>
      <c r="E21" t="s">
        <v>5051</v>
      </c>
      <c r="F21" t="s">
        <v>505</v>
      </c>
      <c r="G21" t="s">
        <v>107</v>
      </c>
      <c r="H21" t="s">
        <v>160</v>
      </c>
      <c r="I21" t="s">
        <v>161</v>
      </c>
      <c r="J21" t="s">
        <v>162</v>
      </c>
      <c r="K21" t="s">
        <v>5052</v>
      </c>
      <c r="L21" t="s">
        <v>161</v>
      </c>
      <c r="M21" t="s">
        <v>162</v>
      </c>
      <c r="N21">
        <v>-13716234.71051387</v>
      </c>
      <c r="O21">
        <v>6319562.000188198</v>
      </c>
      <c r="Q21">
        <v>117315</v>
      </c>
      <c r="R21">
        <v>6003940</v>
      </c>
      <c r="S21" t="s">
        <v>83</v>
      </c>
      <c r="T21">
        <v>1</v>
      </c>
      <c r="U21" s="2">
        <v>40909</v>
      </c>
      <c r="AA21" t="s">
        <v>84</v>
      </c>
      <c r="AB21" t="s">
        <v>85</v>
      </c>
      <c r="AE21" t="s">
        <v>86</v>
      </c>
      <c r="AF21">
        <v>2</v>
      </c>
      <c r="AI21">
        <v>4698</v>
      </c>
      <c r="AJ21" t="s">
        <v>224</v>
      </c>
      <c r="AK21" t="s">
        <v>88</v>
      </c>
      <c r="AL21" t="s">
        <v>89</v>
      </c>
      <c r="AM21" t="s">
        <v>978</v>
      </c>
      <c r="AN21" t="s">
        <v>91</v>
      </c>
      <c r="AO21" s="2">
        <v>40266</v>
      </c>
      <c r="AQ21">
        <v>3024532</v>
      </c>
      <c r="AR21" t="s">
        <v>5053</v>
      </c>
      <c r="AS21" t="s">
        <v>5049</v>
      </c>
      <c r="AT21" t="s">
        <v>5054</v>
      </c>
      <c r="AU21" t="s">
        <v>1814</v>
      </c>
      <c r="AV21" t="s">
        <v>425</v>
      </c>
      <c r="AW21">
        <v>152</v>
      </c>
      <c r="AX21" s="2">
        <v>40544</v>
      </c>
      <c r="BA21" t="s">
        <v>426</v>
      </c>
      <c r="BB21" t="s">
        <v>96</v>
      </c>
      <c r="BC21" t="s">
        <v>96</v>
      </c>
      <c r="BE21" t="s">
        <v>5055</v>
      </c>
      <c r="BH21">
        <v>-13716234.71051387</v>
      </c>
      <c r="BI21">
        <v>6319562.000188198</v>
      </c>
      <c r="BJ21">
        <v>4698</v>
      </c>
      <c r="BK21" t="s">
        <v>230</v>
      </c>
      <c r="BL21">
        <v>484355.302</v>
      </c>
      <c r="BM21">
        <v>5456686.078</v>
      </c>
      <c r="BN21">
        <v>40</v>
      </c>
      <c r="BO21" t="s">
        <v>98</v>
      </c>
      <c r="BP21" s="4" t="s">
        <v>5492</v>
      </c>
      <c r="BQ21" t="s">
        <v>1179</v>
      </c>
      <c r="BR21" s="11">
        <f t="shared" si="0"/>
        <v>2010</v>
      </c>
      <c r="BT21" t="s">
        <v>101</v>
      </c>
      <c r="BU21" t="s">
        <v>5056</v>
      </c>
      <c r="BX21" t="s">
        <v>99</v>
      </c>
      <c r="BY21">
        <v>144.8588576228061</v>
      </c>
      <c r="BZ21">
        <v>878.5576371294351</v>
      </c>
      <c r="CC21">
        <v>25</v>
      </c>
    </row>
    <row r="22" spans="1:81" ht="15">
      <c r="A22" s="17">
        <v>236358</v>
      </c>
      <c r="B22" s="9" t="s">
        <v>5505</v>
      </c>
      <c r="C22" t="s">
        <v>2360</v>
      </c>
      <c r="D22" t="s">
        <v>2361</v>
      </c>
      <c r="E22" t="s">
        <v>2362</v>
      </c>
      <c r="F22" t="s">
        <v>221</v>
      </c>
      <c r="G22" t="s">
        <v>78</v>
      </c>
      <c r="H22" t="s">
        <v>278</v>
      </c>
      <c r="I22" t="s">
        <v>205</v>
      </c>
      <c r="J22" t="s">
        <v>206</v>
      </c>
      <c r="K22" t="s">
        <v>2363</v>
      </c>
      <c r="L22" t="s">
        <v>205</v>
      </c>
      <c r="M22" t="s">
        <v>206</v>
      </c>
      <c r="N22">
        <v>-13709983.47233781</v>
      </c>
      <c r="O22">
        <v>6319233.524934868</v>
      </c>
      <c r="Q22">
        <v>26854</v>
      </c>
      <c r="R22">
        <v>5015279</v>
      </c>
      <c r="S22" t="s">
        <v>83</v>
      </c>
      <c r="T22">
        <v>1</v>
      </c>
      <c r="U22" s="2">
        <v>42370</v>
      </c>
      <c r="AA22" t="s">
        <v>84</v>
      </c>
      <c r="AB22" t="s">
        <v>85</v>
      </c>
      <c r="AE22" t="s">
        <v>86</v>
      </c>
      <c r="AF22">
        <v>2</v>
      </c>
      <c r="AG22" t="s">
        <v>2364</v>
      </c>
      <c r="AI22">
        <v>2346</v>
      </c>
      <c r="AJ22" t="s">
        <v>1694</v>
      </c>
      <c r="AK22" t="s">
        <v>88</v>
      </c>
      <c r="AL22" t="s">
        <v>89</v>
      </c>
      <c r="AM22" t="s">
        <v>2365</v>
      </c>
      <c r="AN22" t="s">
        <v>91</v>
      </c>
      <c r="AO22" s="2">
        <v>30195</v>
      </c>
      <c r="AQ22">
        <v>1073675</v>
      </c>
      <c r="AR22" t="s">
        <v>2366</v>
      </c>
      <c r="AS22" t="s">
        <v>2360</v>
      </c>
      <c r="AT22" t="s">
        <v>2367</v>
      </c>
      <c r="AU22" t="s">
        <v>2368</v>
      </c>
      <c r="AV22" t="s">
        <v>153</v>
      </c>
      <c r="AW22">
        <v>402</v>
      </c>
      <c r="AX22" s="2">
        <v>38718</v>
      </c>
      <c r="BA22" t="s">
        <v>96</v>
      </c>
      <c r="BB22" t="s">
        <v>96</v>
      </c>
      <c r="BC22" t="s">
        <v>96</v>
      </c>
      <c r="BH22">
        <v>-13709983.47233781</v>
      </c>
      <c r="BI22">
        <v>6319233.524934868</v>
      </c>
      <c r="BJ22">
        <v>2346</v>
      </c>
      <c r="BK22" t="s">
        <v>1699</v>
      </c>
      <c r="BL22">
        <v>488440.505</v>
      </c>
      <c r="BM22">
        <v>5456461.328</v>
      </c>
      <c r="BN22">
        <v>40</v>
      </c>
      <c r="BO22" t="s">
        <v>98</v>
      </c>
      <c r="BP22" s="4" t="s">
        <v>5492</v>
      </c>
      <c r="BQ22" t="s">
        <v>2369</v>
      </c>
      <c r="BR22" s="11">
        <f t="shared" si="0"/>
        <v>2010</v>
      </c>
      <c r="BT22" t="s">
        <v>101</v>
      </c>
      <c r="BU22" t="s">
        <v>2370</v>
      </c>
      <c r="BV22" t="s">
        <v>5512</v>
      </c>
      <c r="BX22" t="s">
        <v>99</v>
      </c>
      <c r="BY22">
        <v>163.637068540694</v>
      </c>
      <c r="BZ22">
        <v>1364.884837860119</v>
      </c>
      <c r="CC22">
        <v>25</v>
      </c>
    </row>
    <row r="23" spans="1:81" ht="15">
      <c r="A23" s="17">
        <v>246763</v>
      </c>
      <c r="B23" s="9" t="s">
        <v>5505</v>
      </c>
      <c r="C23" t="s">
        <v>2922</v>
      </c>
      <c r="D23" t="s">
        <v>2923</v>
      </c>
      <c r="E23" t="s">
        <v>2924</v>
      </c>
      <c r="F23" t="s">
        <v>221</v>
      </c>
      <c r="G23" t="s">
        <v>78</v>
      </c>
      <c r="H23" t="s">
        <v>278</v>
      </c>
      <c r="I23" t="s">
        <v>205</v>
      </c>
      <c r="J23" t="s">
        <v>206</v>
      </c>
      <c r="K23" t="s">
        <v>2925</v>
      </c>
      <c r="L23" t="s">
        <v>205</v>
      </c>
      <c r="M23" t="s">
        <v>206</v>
      </c>
      <c r="N23">
        <v>-13710270.46966891</v>
      </c>
      <c r="O23">
        <v>6319240.486670661</v>
      </c>
      <c r="Q23">
        <v>26844</v>
      </c>
      <c r="R23">
        <v>5015270</v>
      </c>
      <c r="S23" t="s">
        <v>146</v>
      </c>
      <c r="T23">
        <v>1</v>
      </c>
      <c r="U23" s="2">
        <v>40544</v>
      </c>
      <c r="AA23" t="s">
        <v>84</v>
      </c>
      <c r="AB23" t="s">
        <v>85</v>
      </c>
      <c r="AE23" t="s">
        <v>86</v>
      </c>
      <c r="AF23">
        <v>3</v>
      </c>
      <c r="AI23">
        <v>2456</v>
      </c>
      <c r="AJ23" t="s">
        <v>1694</v>
      </c>
      <c r="AK23" t="s">
        <v>88</v>
      </c>
      <c r="AL23" t="s">
        <v>89</v>
      </c>
      <c r="AM23" t="s">
        <v>2926</v>
      </c>
      <c r="AN23" t="s">
        <v>91</v>
      </c>
      <c r="AO23" s="2">
        <v>27942</v>
      </c>
      <c r="AQ23">
        <v>1073568</v>
      </c>
      <c r="AR23" t="s">
        <v>2927</v>
      </c>
      <c r="AS23" t="s">
        <v>2922</v>
      </c>
      <c r="AT23" t="s">
        <v>2928</v>
      </c>
      <c r="AU23" t="s">
        <v>2368</v>
      </c>
      <c r="AV23" t="s">
        <v>338</v>
      </c>
      <c r="AW23">
        <v>401</v>
      </c>
      <c r="AX23" s="2">
        <v>38718</v>
      </c>
      <c r="BA23" t="s">
        <v>96</v>
      </c>
      <c r="BB23" t="s">
        <v>96</v>
      </c>
      <c r="BC23" t="s">
        <v>96</v>
      </c>
      <c r="BG23" t="s">
        <v>2929</v>
      </c>
      <c r="BH23">
        <v>-13710270.46966891</v>
      </c>
      <c r="BI23">
        <v>6319240.486670661</v>
      </c>
      <c r="BJ23">
        <v>2456</v>
      </c>
      <c r="BK23" t="s">
        <v>1699</v>
      </c>
      <c r="BL23">
        <v>488252.955</v>
      </c>
      <c r="BM23">
        <v>5456466.225</v>
      </c>
      <c r="BN23">
        <v>40</v>
      </c>
      <c r="BO23" t="s">
        <v>98</v>
      </c>
      <c r="BP23" s="4" t="s">
        <v>5492</v>
      </c>
      <c r="BQ23" t="s">
        <v>2930</v>
      </c>
      <c r="BR23" s="11">
        <f t="shared" si="0"/>
        <v>1996</v>
      </c>
      <c r="BT23" t="s">
        <v>101</v>
      </c>
      <c r="BU23" t="s">
        <v>2931</v>
      </c>
      <c r="BV23" t="s">
        <v>5512</v>
      </c>
      <c r="BX23" t="s">
        <v>173</v>
      </c>
      <c r="BY23">
        <v>163.4079704153826</v>
      </c>
      <c r="BZ23">
        <v>1359.534667941514</v>
      </c>
      <c r="CC23">
        <v>25</v>
      </c>
    </row>
    <row r="24" spans="1:81" ht="15">
      <c r="A24" s="17">
        <v>273330</v>
      </c>
      <c r="B24" s="9" t="s">
        <v>5505</v>
      </c>
      <c r="C24" t="s">
        <v>4271</v>
      </c>
      <c r="D24" t="s">
        <v>4272</v>
      </c>
      <c r="E24" t="s">
        <v>4273</v>
      </c>
      <c r="F24" t="s">
        <v>221</v>
      </c>
      <c r="G24" t="s">
        <v>107</v>
      </c>
      <c r="H24" t="s">
        <v>160</v>
      </c>
      <c r="I24" t="s">
        <v>205</v>
      </c>
      <c r="J24" t="s">
        <v>206</v>
      </c>
      <c r="K24" t="s">
        <v>4274</v>
      </c>
      <c r="L24" t="s">
        <v>205</v>
      </c>
      <c r="M24" t="s">
        <v>206</v>
      </c>
      <c r="N24">
        <v>-13711083.63491357</v>
      </c>
      <c r="O24">
        <v>6319374.383287817</v>
      </c>
      <c r="Q24">
        <v>26666</v>
      </c>
      <c r="R24">
        <v>5015082</v>
      </c>
      <c r="S24" t="s">
        <v>146</v>
      </c>
      <c r="T24">
        <v>1</v>
      </c>
      <c r="U24" s="2">
        <v>40909</v>
      </c>
      <c r="AA24" t="s">
        <v>84</v>
      </c>
      <c r="AB24" t="s">
        <v>85</v>
      </c>
      <c r="AE24" t="s">
        <v>86</v>
      </c>
      <c r="AF24">
        <v>3</v>
      </c>
      <c r="AI24">
        <v>2819</v>
      </c>
      <c r="AJ24" t="s">
        <v>1694</v>
      </c>
      <c r="AK24" t="s">
        <v>88</v>
      </c>
      <c r="AL24" t="s">
        <v>89</v>
      </c>
      <c r="AM24" t="s">
        <v>4275</v>
      </c>
      <c r="AN24" t="s">
        <v>91</v>
      </c>
      <c r="AO24" s="2">
        <v>31959</v>
      </c>
      <c r="AQ24">
        <v>1070374</v>
      </c>
      <c r="AR24" t="s">
        <v>4276</v>
      </c>
      <c r="AS24" t="s">
        <v>4271</v>
      </c>
      <c r="AT24" t="s">
        <v>4277</v>
      </c>
      <c r="AU24" t="s">
        <v>4278</v>
      </c>
      <c r="AV24" t="s">
        <v>143</v>
      </c>
      <c r="AW24">
        <v>80</v>
      </c>
      <c r="AX24" s="2">
        <v>38718</v>
      </c>
      <c r="BA24" t="s">
        <v>96</v>
      </c>
      <c r="BB24" t="s">
        <v>96</v>
      </c>
      <c r="BC24" t="s">
        <v>96</v>
      </c>
      <c r="BH24">
        <v>-13711083.63491357</v>
      </c>
      <c r="BI24">
        <v>6319374.383287817</v>
      </c>
      <c r="BJ24">
        <v>2815</v>
      </c>
      <c r="BK24" t="s">
        <v>1699</v>
      </c>
      <c r="BL24">
        <v>487720.865</v>
      </c>
      <c r="BM24">
        <v>5456554.368</v>
      </c>
      <c r="BN24">
        <v>40</v>
      </c>
      <c r="BO24" t="s">
        <v>98</v>
      </c>
      <c r="BP24" s="4" t="s">
        <v>5492</v>
      </c>
      <c r="BQ24" t="s">
        <v>1438</v>
      </c>
      <c r="BR24" s="11">
        <f t="shared" si="0"/>
        <v>2010</v>
      </c>
      <c r="BT24" t="s">
        <v>101</v>
      </c>
      <c r="BU24" t="s">
        <v>4279</v>
      </c>
      <c r="BV24" t="s">
        <v>5512</v>
      </c>
      <c r="BX24" t="s">
        <v>99</v>
      </c>
      <c r="BY24">
        <v>144.8015290674354</v>
      </c>
      <c r="BZ24">
        <v>877.0235142051746</v>
      </c>
      <c r="CC24">
        <v>25</v>
      </c>
    </row>
    <row r="25" spans="1:81" ht="15">
      <c r="A25" s="17">
        <v>243813</v>
      </c>
      <c r="B25" s="9" t="s">
        <v>5505</v>
      </c>
      <c r="C25" t="s">
        <v>2669</v>
      </c>
      <c r="D25" t="s">
        <v>2670</v>
      </c>
      <c r="E25" t="s">
        <v>2671</v>
      </c>
      <c r="F25" t="s">
        <v>221</v>
      </c>
      <c r="G25" t="s">
        <v>107</v>
      </c>
      <c r="H25" t="s">
        <v>160</v>
      </c>
      <c r="I25" t="s">
        <v>205</v>
      </c>
      <c r="J25" t="s">
        <v>206</v>
      </c>
      <c r="K25" t="s">
        <v>2672</v>
      </c>
      <c r="L25" t="s">
        <v>205</v>
      </c>
      <c r="M25" t="s">
        <v>206</v>
      </c>
      <c r="N25">
        <v>-13711484.66487744</v>
      </c>
      <c r="O25">
        <v>6319383.832148707</v>
      </c>
      <c r="Q25">
        <v>26634</v>
      </c>
      <c r="R25">
        <v>5015052</v>
      </c>
      <c r="S25" t="s">
        <v>83</v>
      </c>
      <c r="T25">
        <v>1</v>
      </c>
      <c r="U25" s="2">
        <v>40909</v>
      </c>
      <c r="AA25" t="s">
        <v>84</v>
      </c>
      <c r="AB25" t="s">
        <v>85</v>
      </c>
      <c r="AE25" t="s">
        <v>86</v>
      </c>
      <c r="AF25">
        <v>2</v>
      </c>
      <c r="AI25">
        <v>3005</v>
      </c>
      <c r="AJ25" t="s">
        <v>1694</v>
      </c>
      <c r="AK25" t="s">
        <v>88</v>
      </c>
      <c r="AL25" t="s">
        <v>89</v>
      </c>
      <c r="AM25" t="s">
        <v>2673</v>
      </c>
      <c r="AN25" t="s">
        <v>91</v>
      </c>
      <c r="AO25" s="2">
        <v>27956</v>
      </c>
      <c r="AQ25">
        <v>1069962</v>
      </c>
      <c r="AR25" t="s">
        <v>2674</v>
      </c>
      <c r="AS25" t="s">
        <v>2669</v>
      </c>
      <c r="AT25" t="s">
        <v>2675</v>
      </c>
      <c r="AU25" t="s">
        <v>2676</v>
      </c>
      <c r="AV25" t="s">
        <v>512</v>
      </c>
      <c r="AW25">
        <v>78</v>
      </c>
      <c r="AX25" s="2">
        <v>38718</v>
      </c>
      <c r="BA25" t="s">
        <v>96</v>
      </c>
      <c r="BB25" t="s">
        <v>96</v>
      </c>
      <c r="BC25" t="s">
        <v>96</v>
      </c>
      <c r="BH25">
        <v>-13711484.66487744</v>
      </c>
      <c r="BI25">
        <v>6319383.832148707</v>
      </c>
      <c r="BJ25">
        <v>3005</v>
      </c>
      <c r="BK25" t="s">
        <v>1699</v>
      </c>
      <c r="BL25">
        <v>487459.356</v>
      </c>
      <c r="BM25">
        <v>5456562.515</v>
      </c>
      <c r="BN25">
        <v>40</v>
      </c>
      <c r="BO25" t="s">
        <v>98</v>
      </c>
      <c r="BP25" s="4" t="s">
        <v>5492</v>
      </c>
      <c r="BQ25" t="s">
        <v>2677</v>
      </c>
      <c r="BR25" s="11">
        <f t="shared" si="0"/>
        <v>2010</v>
      </c>
      <c r="BT25" t="s">
        <v>101</v>
      </c>
      <c r="BU25" t="s">
        <v>2678</v>
      </c>
      <c r="BV25" t="s">
        <v>5512</v>
      </c>
      <c r="BX25" t="s">
        <v>99</v>
      </c>
      <c r="BY25">
        <v>149.1047451485833</v>
      </c>
      <c r="BZ25">
        <v>999.3705054127345</v>
      </c>
      <c r="CC25">
        <v>25</v>
      </c>
    </row>
    <row r="26" spans="1:81" ht="15">
      <c r="A26" s="17">
        <v>275600</v>
      </c>
      <c r="B26" s="9" t="s">
        <v>5505</v>
      </c>
      <c r="C26" t="s">
        <v>4436</v>
      </c>
      <c r="D26" t="s">
        <v>4437</v>
      </c>
      <c r="E26" t="s">
        <v>4438</v>
      </c>
      <c r="F26" t="s">
        <v>221</v>
      </c>
      <c r="G26" t="s">
        <v>107</v>
      </c>
      <c r="H26" t="s">
        <v>160</v>
      </c>
      <c r="I26" t="s">
        <v>205</v>
      </c>
      <c r="J26" t="s">
        <v>206</v>
      </c>
      <c r="K26" t="s">
        <v>4439</v>
      </c>
      <c r="L26" t="s">
        <v>205</v>
      </c>
      <c r="M26" t="s">
        <v>206</v>
      </c>
      <c r="N26">
        <v>-13712144.87659573</v>
      </c>
      <c r="O26">
        <v>6319400.129032156</v>
      </c>
      <c r="Q26">
        <v>26306</v>
      </c>
      <c r="R26">
        <v>5014725</v>
      </c>
      <c r="S26" t="s">
        <v>83</v>
      </c>
      <c r="T26">
        <v>1</v>
      </c>
      <c r="U26" s="2">
        <v>40909</v>
      </c>
      <c r="AA26" t="s">
        <v>84</v>
      </c>
      <c r="AB26" t="s">
        <v>85</v>
      </c>
      <c r="AE26" t="s">
        <v>86</v>
      </c>
      <c r="AF26">
        <v>2</v>
      </c>
      <c r="AI26">
        <v>3309</v>
      </c>
      <c r="AJ26" t="s">
        <v>1694</v>
      </c>
      <c r="AK26" t="s">
        <v>88</v>
      </c>
      <c r="AL26" t="s">
        <v>89</v>
      </c>
      <c r="AM26" t="s">
        <v>4440</v>
      </c>
      <c r="AN26" t="s">
        <v>91</v>
      </c>
      <c r="AO26" s="2">
        <v>37474</v>
      </c>
      <c r="AQ26">
        <v>1065176</v>
      </c>
      <c r="AR26" t="s">
        <v>4441</v>
      </c>
      <c r="AS26" t="s">
        <v>4436</v>
      </c>
      <c r="AT26" t="s">
        <v>4442</v>
      </c>
      <c r="AU26" t="s">
        <v>4443</v>
      </c>
      <c r="AV26" t="s">
        <v>296</v>
      </c>
      <c r="AW26">
        <v>75</v>
      </c>
      <c r="AX26" s="2">
        <v>38718</v>
      </c>
      <c r="BA26" t="s">
        <v>96</v>
      </c>
      <c r="BB26" t="s">
        <v>96</v>
      </c>
      <c r="BC26" t="s">
        <v>96</v>
      </c>
      <c r="BH26">
        <v>-13712144.87659573</v>
      </c>
      <c r="BI26">
        <v>6319400.129032156</v>
      </c>
      <c r="BJ26">
        <v>3309</v>
      </c>
      <c r="BK26" t="s">
        <v>1699</v>
      </c>
      <c r="BL26">
        <v>487027.815</v>
      </c>
      <c r="BM26">
        <v>5456573.344</v>
      </c>
      <c r="BN26">
        <v>40</v>
      </c>
      <c r="BO26" t="s">
        <v>98</v>
      </c>
      <c r="BP26" s="4" t="s">
        <v>5492</v>
      </c>
      <c r="BQ26" t="s">
        <v>4444</v>
      </c>
      <c r="BR26" s="11">
        <f t="shared" si="0"/>
        <v>2010</v>
      </c>
      <c r="BT26" t="s">
        <v>101</v>
      </c>
      <c r="BU26" t="s">
        <v>4445</v>
      </c>
      <c r="BX26" t="s">
        <v>99</v>
      </c>
      <c r="BY26">
        <v>146.7661121587853</v>
      </c>
      <c r="BZ26">
        <v>892.1074811280149</v>
      </c>
      <c r="CC26">
        <v>25</v>
      </c>
    </row>
    <row r="27" spans="1:81" ht="15">
      <c r="A27" s="17">
        <v>225377</v>
      </c>
      <c r="B27" s="9" t="s">
        <v>5505</v>
      </c>
      <c r="C27" t="s">
        <v>1690</v>
      </c>
      <c r="D27" t="s">
        <v>1691</v>
      </c>
      <c r="E27" t="s">
        <v>1692</v>
      </c>
      <c r="F27" t="s">
        <v>505</v>
      </c>
      <c r="G27" t="s">
        <v>107</v>
      </c>
      <c r="H27" t="s">
        <v>160</v>
      </c>
      <c r="I27" t="s">
        <v>161</v>
      </c>
      <c r="J27" t="s">
        <v>162</v>
      </c>
      <c r="K27" t="s">
        <v>1693</v>
      </c>
      <c r="L27" t="s">
        <v>161</v>
      </c>
      <c r="M27" t="s">
        <v>162</v>
      </c>
      <c r="N27">
        <v>-13714131.40616276</v>
      </c>
      <c r="O27">
        <v>6319357.977117367</v>
      </c>
      <c r="Q27">
        <v>25826</v>
      </c>
      <c r="R27">
        <v>5014238</v>
      </c>
      <c r="S27" t="s">
        <v>83</v>
      </c>
      <c r="T27">
        <v>1</v>
      </c>
      <c r="U27" s="2">
        <v>40909</v>
      </c>
      <c r="AA27" t="s">
        <v>84</v>
      </c>
      <c r="AB27" t="s">
        <v>85</v>
      </c>
      <c r="AE27" t="s">
        <v>86</v>
      </c>
      <c r="AF27">
        <v>2</v>
      </c>
      <c r="AI27">
        <v>4070</v>
      </c>
      <c r="AJ27" t="s">
        <v>1694</v>
      </c>
      <c r="AK27" t="s">
        <v>88</v>
      </c>
      <c r="AL27" t="s">
        <v>89</v>
      </c>
      <c r="AM27" t="s">
        <v>1695</v>
      </c>
      <c r="AN27" t="s">
        <v>91</v>
      </c>
      <c r="AO27" s="2">
        <v>32853</v>
      </c>
      <c r="AQ27">
        <v>1057744</v>
      </c>
      <c r="AR27" t="s">
        <v>1696</v>
      </c>
      <c r="AS27" t="s">
        <v>1690</v>
      </c>
      <c r="AT27" t="s">
        <v>1697</v>
      </c>
      <c r="AU27" t="s">
        <v>1698</v>
      </c>
      <c r="AV27" t="s">
        <v>982</v>
      </c>
      <c r="AW27">
        <v>173</v>
      </c>
      <c r="AX27" s="2">
        <v>38718</v>
      </c>
      <c r="BA27" t="s">
        <v>96</v>
      </c>
      <c r="BB27" t="s">
        <v>96</v>
      </c>
      <c r="BC27" t="s">
        <v>96</v>
      </c>
      <c r="BH27">
        <v>-13714131.40616276</v>
      </c>
      <c r="BI27">
        <v>6319357.977117367</v>
      </c>
      <c r="BJ27">
        <v>4068</v>
      </c>
      <c r="BK27" t="s">
        <v>1699</v>
      </c>
      <c r="BL27">
        <v>485729.562</v>
      </c>
      <c r="BM27">
        <v>5456548.31</v>
      </c>
      <c r="BN27">
        <v>40</v>
      </c>
      <c r="BO27" t="s">
        <v>98</v>
      </c>
      <c r="BP27" s="4" t="s">
        <v>5492</v>
      </c>
      <c r="BQ27" t="s">
        <v>1700</v>
      </c>
      <c r="BR27" s="11">
        <f t="shared" si="0"/>
        <v>2010</v>
      </c>
      <c r="BT27" t="s">
        <v>101</v>
      </c>
      <c r="BU27" t="s">
        <v>1701</v>
      </c>
      <c r="BX27" t="s">
        <v>99</v>
      </c>
      <c r="BY27">
        <v>160.8110375270704</v>
      </c>
      <c r="BZ27">
        <v>1330.613388765751</v>
      </c>
      <c r="CC27">
        <v>25</v>
      </c>
    </row>
    <row r="28" spans="1:81" ht="15">
      <c r="A28" s="17">
        <v>294567</v>
      </c>
      <c r="B28" s="9" t="s">
        <v>5505</v>
      </c>
      <c r="C28" t="s">
        <v>5305</v>
      </c>
      <c r="D28" t="s">
        <v>5306</v>
      </c>
      <c r="E28" t="s">
        <v>5307</v>
      </c>
      <c r="F28" t="s">
        <v>505</v>
      </c>
      <c r="G28" t="s">
        <v>107</v>
      </c>
      <c r="H28" t="s">
        <v>160</v>
      </c>
      <c r="I28" t="s">
        <v>161</v>
      </c>
      <c r="J28" t="s">
        <v>162</v>
      </c>
      <c r="K28" t="s">
        <v>5308</v>
      </c>
      <c r="L28" t="s">
        <v>161</v>
      </c>
      <c r="M28" t="s">
        <v>162</v>
      </c>
      <c r="N28">
        <v>-13714513.18393165</v>
      </c>
      <c r="O28">
        <v>6319454.761450508</v>
      </c>
      <c r="Q28">
        <v>113935</v>
      </c>
      <c r="R28">
        <v>5106713</v>
      </c>
      <c r="S28" t="s">
        <v>146</v>
      </c>
      <c r="T28">
        <v>1</v>
      </c>
      <c r="U28" s="2">
        <v>41640</v>
      </c>
      <c r="AA28" t="s">
        <v>84</v>
      </c>
      <c r="AB28" t="s">
        <v>85</v>
      </c>
      <c r="AE28" t="s">
        <v>86</v>
      </c>
      <c r="AF28">
        <v>2</v>
      </c>
      <c r="AI28">
        <v>4187</v>
      </c>
      <c r="AJ28" t="s">
        <v>1694</v>
      </c>
      <c r="AK28" t="s">
        <v>88</v>
      </c>
      <c r="AL28" t="s">
        <v>89</v>
      </c>
      <c r="AM28" t="s">
        <v>5309</v>
      </c>
      <c r="AN28" t="s">
        <v>91</v>
      </c>
      <c r="AO28" s="2">
        <v>29434</v>
      </c>
      <c r="AQ28">
        <v>2112605</v>
      </c>
      <c r="AR28" t="s">
        <v>5310</v>
      </c>
      <c r="AS28" t="s">
        <v>5305</v>
      </c>
      <c r="AT28" t="s">
        <v>5311</v>
      </c>
      <c r="AU28" t="s">
        <v>3144</v>
      </c>
      <c r="AV28" t="s">
        <v>422</v>
      </c>
      <c r="AW28">
        <v>177</v>
      </c>
      <c r="AX28" s="2">
        <v>38718</v>
      </c>
      <c r="BA28" t="s">
        <v>96</v>
      </c>
      <c r="BB28" t="s">
        <v>96</v>
      </c>
      <c r="BC28" t="s">
        <v>96</v>
      </c>
      <c r="BH28">
        <v>-13714513.18393165</v>
      </c>
      <c r="BI28">
        <v>6319454.761450508</v>
      </c>
      <c r="BJ28">
        <v>4187</v>
      </c>
      <c r="BK28" t="s">
        <v>1699</v>
      </c>
      <c r="BL28">
        <v>485479.32</v>
      </c>
      <c r="BM28">
        <v>5456612.057</v>
      </c>
      <c r="BN28">
        <v>40</v>
      </c>
      <c r="BO28" t="s">
        <v>98</v>
      </c>
      <c r="BP28" s="4" t="s">
        <v>5492</v>
      </c>
      <c r="BQ28" t="s">
        <v>5312</v>
      </c>
      <c r="BR28" s="11">
        <f t="shared" si="0"/>
        <v>2012</v>
      </c>
      <c r="BT28" t="s">
        <v>101</v>
      </c>
      <c r="BU28" t="s">
        <v>5313</v>
      </c>
      <c r="BX28" t="s">
        <v>99</v>
      </c>
      <c r="BY28">
        <v>144.8044302710955</v>
      </c>
      <c r="BZ28">
        <v>877.1405002067625</v>
      </c>
      <c r="CC28">
        <v>25</v>
      </c>
    </row>
    <row r="29" spans="1:81" ht="15">
      <c r="A29" s="17">
        <v>235554</v>
      </c>
      <c r="B29" s="9" t="s">
        <v>5505</v>
      </c>
      <c r="C29" t="s">
        <v>2284</v>
      </c>
      <c r="D29" t="s">
        <v>2285</v>
      </c>
      <c r="E29" t="s">
        <v>2286</v>
      </c>
      <c r="F29" t="s">
        <v>505</v>
      </c>
      <c r="G29" t="s">
        <v>107</v>
      </c>
      <c r="H29" t="s">
        <v>160</v>
      </c>
      <c r="I29" t="s">
        <v>161</v>
      </c>
      <c r="J29" t="s">
        <v>162</v>
      </c>
      <c r="K29" t="s">
        <v>2287</v>
      </c>
      <c r="L29" t="s">
        <v>161</v>
      </c>
      <c r="M29" t="s">
        <v>162</v>
      </c>
      <c r="N29">
        <v>-13716127.2333714</v>
      </c>
      <c r="O29">
        <v>6319405.136053251</v>
      </c>
      <c r="Q29">
        <v>25034</v>
      </c>
      <c r="R29">
        <v>5013450</v>
      </c>
      <c r="S29" t="s">
        <v>83</v>
      </c>
      <c r="T29">
        <v>1</v>
      </c>
      <c r="U29" s="2">
        <v>41319</v>
      </c>
      <c r="AA29" t="s">
        <v>84</v>
      </c>
      <c r="AB29" t="s">
        <v>85</v>
      </c>
      <c r="AE29" t="s">
        <v>86</v>
      </c>
      <c r="AF29">
        <v>2</v>
      </c>
      <c r="AG29" t="s">
        <v>2288</v>
      </c>
      <c r="AI29">
        <v>4662</v>
      </c>
      <c r="AJ29" t="s">
        <v>1694</v>
      </c>
      <c r="AK29" t="s">
        <v>88</v>
      </c>
      <c r="AL29" t="s">
        <v>89</v>
      </c>
      <c r="AM29" t="s">
        <v>2289</v>
      </c>
      <c r="AN29" t="s">
        <v>91</v>
      </c>
      <c r="AO29" s="2">
        <v>32082</v>
      </c>
      <c r="AQ29">
        <v>1045848</v>
      </c>
      <c r="AR29" t="s">
        <v>2290</v>
      </c>
      <c r="AS29" t="s">
        <v>2284</v>
      </c>
      <c r="AT29" t="s">
        <v>2291</v>
      </c>
      <c r="AU29" t="s">
        <v>2292</v>
      </c>
      <c r="AV29" t="s">
        <v>982</v>
      </c>
      <c r="AW29">
        <v>159</v>
      </c>
      <c r="AX29" s="2">
        <v>38718</v>
      </c>
      <c r="BA29" t="s">
        <v>96</v>
      </c>
      <c r="BB29" t="s">
        <v>96</v>
      </c>
      <c r="BC29" t="s">
        <v>96</v>
      </c>
      <c r="BH29">
        <v>-13716127.2333714</v>
      </c>
      <c r="BI29">
        <v>6319405.136053251</v>
      </c>
      <c r="BJ29">
        <v>4662</v>
      </c>
      <c r="BK29" t="s">
        <v>1699</v>
      </c>
      <c r="BL29">
        <v>484424.92</v>
      </c>
      <c r="BM29">
        <v>5456582.465</v>
      </c>
      <c r="BN29">
        <v>40</v>
      </c>
      <c r="BO29" t="s">
        <v>98</v>
      </c>
      <c r="BP29" s="4" t="s">
        <v>5492</v>
      </c>
      <c r="BQ29" t="s">
        <v>1983</v>
      </c>
      <c r="BR29" s="11">
        <f t="shared" si="0"/>
        <v>2012</v>
      </c>
      <c r="BT29" t="s">
        <v>101</v>
      </c>
      <c r="BU29" t="s">
        <v>2293</v>
      </c>
      <c r="BX29" t="s">
        <v>99</v>
      </c>
      <c r="BY29">
        <v>160.7080208472731</v>
      </c>
      <c r="BZ29">
        <v>1329.38798865559</v>
      </c>
      <c r="CC29">
        <v>25</v>
      </c>
    </row>
    <row r="30" spans="1:81" ht="15">
      <c r="A30" s="17">
        <v>230878</v>
      </c>
      <c r="B30" s="9" t="s">
        <v>5505</v>
      </c>
      <c r="C30" t="s">
        <v>2079</v>
      </c>
      <c r="D30" t="s">
        <v>2080</v>
      </c>
      <c r="E30" t="s">
        <v>2081</v>
      </c>
      <c r="F30" t="s">
        <v>189</v>
      </c>
      <c r="G30" t="s">
        <v>236</v>
      </c>
      <c r="H30" t="s">
        <v>237</v>
      </c>
      <c r="I30" t="s">
        <v>133</v>
      </c>
      <c r="J30" t="s">
        <v>384</v>
      </c>
      <c r="K30" t="s">
        <v>2082</v>
      </c>
      <c r="L30" t="s">
        <v>133</v>
      </c>
      <c r="M30" t="s">
        <v>384</v>
      </c>
      <c r="N30">
        <v>-13699250.49969891</v>
      </c>
      <c r="O30">
        <v>6318812.092756757</v>
      </c>
      <c r="Q30">
        <v>49110</v>
      </c>
      <c r="R30">
        <v>5039414</v>
      </c>
      <c r="S30" t="s">
        <v>146</v>
      </c>
      <c r="T30">
        <v>1</v>
      </c>
      <c r="U30" s="2">
        <v>43550</v>
      </c>
      <c r="AA30" t="s">
        <v>84</v>
      </c>
      <c r="AB30" t="s">
        <v>85</v>
      </c>
      <c r="AE30" t="s">
        <v>86</v>
      </c>
      <c r="AF30">
        <v>3</v>
      </c>
      <c r="AG30" t="s">
        <v>2083</v>
      </c>
      <c r="AI30">
        <v>2082</v>
      </c>
      <c r="AJ30" t="s">
        <v>2084</v>
      </c>
      <c r="AK30" t="s">
        <v>88</v>
      </c>
      <c r="AL30" t="s">
        <v>89</v>
      </c>
      <c r="AM30" t="s">
        <v>2085</v>
      </c>
      <c r="AN30" t="s">
        <v>91</v>
      </c>
      <c r="AO30" s="2">
        <v>36251</v>
      </c>
      <c r="AQ30">
        <v>1502178</v>
      </c>
      <c r="AR30" t="s">
        <v>2086</v>
      </c>
      <c r="AS30" t="s">
        <v>2079</v>
      </c>
      <c r="AT30" t="s">
        <v>2087</v>
      </c>
      <c r="AU30" t="s">
        <v>2088</v>
      </c>
      <c r="AV30" t="s">
        <v>2089</v>
      </c>
      <c r="AW30">
        <v>168</v>
      </c>
      <c r="AX30" s="2">
        <v>38718</v>
      </c>
      <c r="BA30" t="s">
        <v>96</v>
      </c>
      <c r="BB30" t="s">
        <v>96</v>
      </c>
      <c r="BC30" t="s">
        <v>96</v>
      </c>
      <c r="BH30">
        <v>-13699250.49969891</v>
      </c>
      <c r="BI30">
        <v>6318812.092756757</v>
      </c>
      <c r="BJ30">
        <v>2082</v>
      </c>
      <c r="BK30" t="s">
        <v>2090</v>
      </c>
      <c r="BL30">
        <v>495454.41</v>
      </c>
      <c r="BM30">
        <v>5456175.802</v>
      </c>
      <c r="BN30">
        <v>40</v>
      </c>
      <c r="BO30" t="s">
        <v>98</v>
      </c>
      <c r="BP30" s="4" t="s">
        <v>5492</v>
      </c>
      <c r="BQ30" t="s">
        <v>2091</v>
      </c>
      <c r="BR30" s="11">
        <f t="shared" si="0"/>
        <v>2011</v>
      </c>
      <c r="BT30" t="s">
        <v>101</v>
      </c>
      <c r="BU30" t="s">
        <v>2092</v>
      </c>
      <c r="BX30" t="s">
        <v>99</v>
      </c>
      <c r="BY30">
        <v>144.8958378694502</v>
      </c>
      <c r="BZ30">
        <v>877.558555851262</v>
      </c>
      <c r="CC30">
        <v>25</v>
      </c>
    </row>
    <row r="31" spans="1:81" ht="15">
      <c r="A31" s="17">
        <v>294723</v>
      </c>
      <c r="B31" s="9" t="s">
        <v>5505</v>
      </c>
      <c r="C31" t="s">
        <v>5314</v>
      </c>
      <c r="D31" t="s">
        <v>5315</v>
      </c>
      <c r="E31" t="s">
        <v>5316</v>
      </c>
      <c r="F31" t="s">
        <v>221</v>
      </c>
      <c r="G31" t="s">
        <v>107</v>
      </c>
      <c r="H31" t="s">
        <v>160</v>
      </c>
      <c r="I31" t="s">
        <v>205</v>
      </c>
      <c r="J31" t="s">
        <v>206</v>
      </c>
      <c r="K31" t="s">
        <v>5317</v>
      </c>
      <c r="L31" t="s">
        <v>205</v>
      </c>
      <c r="M31" t="s">
        <v>206</v>
      </c>
      <c r="N31">
        <v>-13711227.98518501</v>
      </c>
      <c r="O31">
        <v>6319135.558040889</v>
      </c>
      <c r="Q31">
        <v>26717</v>
      </c>
      <c r="R31">
        <v>5015129</v>
      </c>
      <c r="S31" t="s">
        <v>146</v>
      </c>
      <c r="T31">
        <v>1</v>
      </c>
      <c r="U31" s="2">
        <v>40575</v>
      </c>
      <c r="AA31" t="s">
        <v>84</v>
      </c>
      <c r="AB31" t="s">
        <v>85</v>
      </c>
      <c r="AE31" t="s">
        <v>86</v>
      </c>
      <c r="AF31">
        <v>3</v>
      </c>
      <c r="AI31">
        <v>2890</v>
      </c>
      <c r="AJ31" t="s">
        <v>1787</v>
      </c>
      <c r="AK31" t="s">
        <v>88</v>
      </c>
      <c r="AL31" t="s">
        <v>89</v>
      </c>
      <c r="AM31" t="s">
        <v>5318</v>
      </c>
      <c r="AN31" t="s">
        <v>91</v>
      </c>
      <c r="AO31" s="2">
        <v>38779</v>
      </c>
      <c r="AQ31">
        <v>1071034</v>
      </c>
      <c r="AR31" t="s">
        <v>5319</v>
      </c>
      <c r="AS31" t="s">
        <v>5314</v>
      </c>
      <c r="AT31" t="s">
        <v>5320</v>
      </c>
      <c r="AU31" t="s">
        <v>5321</v>
      </c>
      <c r="AV31" t="s">
        <v>425</v>
      </c>
      <c r="AX31" s="2">
        <v>38718</v>
      </c>
      <c r="BA31" t="s">
        <v>96</v>
      </c>
      <c r="BB31" t="s">
        <v>96</v>
      </c>
      <c r="BC31" t="s">
        <v>96</v>
      </c>
      <c r="BH31">
        <v>-13711227.98518501</v>
      </c>
      <c r="BI31">
        <v>6319135.558040889</v>
      </c>
      <c r="BJ31">
        <v>2928</v>
      </c>
      <c r="BK31" t="s">
        <v>5322</v>
      </c>
      <c r="BL31">
        <v>487627.166</v>
      </c>
      <c r="BM31">
        <v>5456400.018</v>
      </c>
      <c r="BN31">
        <v>40</v>
      </c>
      <c r="BO31" t="s">
        <v>98</v>
      </c>
      <c r="BP31" s="4" t="s">
        <v>5492</v>
      </c>
      <c r="BQ31" t="s">
        <v>1120</v>
      </c>
      <c r="BR31" s="11">
        <f t="shared" si="0"/>
        <v>2010</v>
      </c>
      <c r="BT31" t="s">
        <v>101</v>
      </c>
      <c r="BU31" t="s">
        <v>5323</v>
      </c>
      <c r="BV31" t="s">
        <v>5512</v>
      </c>
      <c r="BX31" t="s">
        <v>99</v>
      </c>
      <c r="BY31">
        <v>144.8563170491511</v>
      </c>
      <c r="BZ31">
        <v>877.3244799731023</v>
      </c>
      <c r="CC31">
        <v>25</v>
      </c>
    </row>
    <row r="32" spans="1:81" ht="15">
      <c r="A32" s="17">
        <v>293448</v>
      </c>
      <c r="B32" s="9" t="s">
        <v>5505</v>
      </c>
      <c r="C32" t="s">
        <v>5281</v>
      </c>
      <c r="D32" t="s">
        <v>5282</v>
      </c>
      <c r="E32" t="s">
        <v>5283</v>
      </c>
      <c r="F32" t="s">
        <v>221</v>
      </c>
      <c r="G32" t="s">
        <v>107</v>
      </c>
      <c r="H32" t="s">
        <v>160</v>
      </c>
      <c r="I32" t="s">
        <v>205</v>
      </c>
      <c r="J32" t="s">
        <v>206</v>
      </c>
      <c r="K32" t="s">
        <v>5284</v>
      </c>
      <c r="L32" t="s">
        <v>205</v>
      </c>
      <c r="M32" t="s">
        <v>206</v>
      </c>
      <c r="N32">
        <v>-13711272.03851652</v>
      </c>
      <c r="O32">
        <v>6319224.510575583</v>
      </c>
      <c r="Q32">
        <v>101975</v>
      </c>
      <c r="R32">
        <v>5094081</v>
      </c>
      <c r="S32" t="s">
        <v>146</v>
      </c>
      <c r="T32">
        <v>1</v>
      </c>
      <c r="U32" s="2">
        <v>41030</v>
      </c>
      <c r="AA32" t="s">
        <v>84</v>
      </c>
      <c r="AB32" t="s">
        <v>85</v>
      </c>
      <c r="AE32" t="s">
        <v>86</v>
      </c>
      <c r="AF32">
        <v>3</v>
      </c>
      <c r="AI32">
        <v>2905</v>
      </c>
      <c r="AJ32" t="s">
        <v>1787</v>
      </c>
      <c r="AK32" t="s">
        <v>88</v>
      </c>
      <c r="AL32" t="s">
        <v>89</v>
      </c>
      <c r="AM32" t="s">
        <v>1788</v>
      </c>
      <c r="AN32" t="s">
        <v>91</v>
      </c>
      <c r="AO32" s="2">
        <v>32021</v>
      </c>
      <c r="AQ32">
        <v>1071018</v>
      </c>
      <c r="AR32" t="s">
        <v>5285</v>
      </c>
      <c r="AS32" t="s">
        <v>5281</v>
      </c>
      <c r="AT32" t="s">
        <v>5286</v>
      </c>
      <c r="AU32" t="s">
        <v>1791</v>
      </c>
      <c r="AV32" t="s">
        <v>411</v>
      </c>
      <c r="AW32">
        <v>89</v>
      </c>
      <c r="AX32" s="2">
        <v>38718</v>
      </c>
      <c r="BA32" t="s">
        <v>96</v>
      </c>
      <c r="BB32" t="s">
        <v>96</v>
      </c>
      <c r="BC32" t="s">
        <v>96</v>
      </c>
      <c r="BH32">
        <v>-13711272.03851652</v>
      </c>
      <c r="BI32">
        <v>6319224.510575583</v>
      </c>
      <c r="BJ32">
        <v>2905</v>
      </c>
      <c r="BK32" t="s">
        <v>1792</v>
      </c>
      <c r="BL32">
        <v>487597.366</v>
      </c>
      <c r="BM32">
        <v>5456456.716</v>
      </c>
      <c r="BN32">
        <v>40</v>
      </c>
      <c r="BO32" t="s">
        <v>98</v>
      </c>
      <c r="BP32" s="4" t="s">
        <v>5492</v>
      </c>
      <c r="BQ32" t="s">
        <v>5287</v>
      </c>
      <c r="BR32" s="11">
        <f t="shared" si="0"/>
        <v>1993</v>
      </c>
      <c r="BT32" t="s">
        <v>101</v>
      </c>
      <c r="BU32" t="s">
        <v>5288</v>
      </c>
      <c r="BV32" t="s">
        <v>5512</v>
      </c>
      <c r="BX32" t="s">
        <v>99</v>
      </c>
      <c r="BY32">
        <v>144.723779744136</v>
      </c>
      <c r="BZ32">
        <v>874.8391195392741</v>
      </c>
      <c r="CC32">
        <v>25</v>
      </c>
    </row>
    <row r="33" spans="1:81" ht="15">
      <c r="A33" s="17">
        <v>226485</v>
      </c>
      <c r="B33" s="9" t="s">
        <v>5505</v>
      </c>
      <c r="C33" t="s">
        <v>1782</v>
      </c>
      <c r="D33" t="s">
        <v>1783</v>
      </c>
      <c r="E33" t="s">
        <v>1784</v>
      </c>
      <c r="F33" t="s">
        <v>221</v>
      </c>
      <c r="G33" t="s">
        <v>107</v>
      </c>
      <c r="H33" t="s">
        <v>160</v>
      </c>
      <c r="I33" t="s">
        <v>205</v>
      </c>
      <c r="J33" t="s">
        <v>206</v>
      </c>
      <c r="K33" t="s">
        <v>1785</v>
      </c>
      <c r="L33" t="s">
        <v>205</v>
      </c>
      <c r="M33" t="s">
        <v>206</v>
      </c>
      <c r="N33">
        <v>-13711287.39689199</v>
      </c>
      <c r="O33">
        <v>6319224.851100748</v>
      </c>
      <c r="Q33">
        <v>26715</v>
      </c>
      <c r="R33">
        <v>5015128</v>
      </c>
      <c r="S33" t="s">
        <v>146</v>
      </c>
      <c r="T33">
        <v>1</v>
      </c>
      <c r="U33" s="2">
        <v>41275</v>
      </c>
      <c r="AA33" t="s">
        <v>84</v>
      </c>
      <c r="AB33" t="s">
        <v>85</v>
      </c>
      <c r="AE33" t="s">
        <v>86</v>
      </c>
      <c r="AF33">
        <v>3</v>
      </c>
      <c r="AG33" t="s">
        <v>1786</v>
      </c>
      <c r="AI33">
        <v>2911</v>
      </c>
      <c r="AJ33" t="s">
        <v>1787</v>
      </c>
      <c r="AK33" t="s">
        <v>88</v>
      </c>
      <c r="AL33" t="s">
        <v>89</v>
      </c>
      <c r="AM33" t="s">
        <v>1788</v>
      </c>
      <c r="AN33" t="s">
        <v>91</v>
      </c>
      <c r="AO33" s="2">
        <v>38779</v>
      </c>
      <c r="AQ33">
        <v>1071000</v>
      </c>
      <c r="AR33" t="s">
        <v>1789</v>
      </c>
      <c r="AS33" t="s">
        <v>1782</v>
      </c>
      <c r="AT33" t="s">
        <v>1790</v>
      </c>
      <c r="AU33" t="s">
        <v>1791</v>
      </c>
      <c r="AV33" t="s">
        <v>169</v>
      </c>
      <c r="AW33">
        <v>89</v>
      </c>
      <c r="AX33" s="2">
        <v>38718</v>
      </c>
      <c r="BA33" t="s">
        <v>96</v>
      </c>
      <c r="BB33" t="s">
        <v>96</v>
      </c>
      <c r="BC33" t="s">
        <v>96</v>
      </c>
      <c r="BH33">
        <v>-13711287.39689199</v>
      </c>
      <c r="BI33">
        <v>6319224.851100748</v>
      </c>
      <c r="BJ33">
        <v>2911</v>
      </c>
      <c r="BK33" t="s">
        <v>1792</v>
      </c>
      <c r="BL33">
        <v>487587.366</v>
      </c>
      <c r="BM33">
        <v>5456457.016</v>
      </c>
      <c r="BN33">
        <v>40</v>
      </c>
      <c r="BO33" t="s">
        <v>98</v>
      </c>
      <c r="BP33" s="4" t="s">
        <v>5492</v>
      </c>
      <c r="BQ33" t="s">
        <v>1793</v>
      </c>
      <c r="BR33" s="11">
        <f t="shared" si="0"/>
        <v>2012</v>
      </c>
      <c r="BT33" t="s">
        <v>101</v>
      </c>
      <c r="BU33" t="s">
        <v>1794</v>
      </c>
      <c r="BV33" t="s">
        <v>5512</v>
      </c>
      <c r="BX33" t="s">
        <v>99</v>
      </c>
      <c r="BY33">
        <v>144.7982547928389</v>
      </c>
      <c r="BZ33">
        <v>877.0040837443696</v>
      </c>
      <c r="CC33">
        <v>25</v>
      </c>
    </row>
    <row r="34" spans="1:81" ht="15">
      <c r="A34" s="17">
        <v>273453</v>
      </c>
      <c r="B34" s="9" t="s">
        <v>5505</v>
      </c>
      <c r="C34" t="s">
        <v>4290</v>
      </c>
      <c r="D34" t="s">
        <v>4291</v>
      </c>
      <c r="E34" t="s">
        <v>4292</v>
      </c>
      <c r="F34" t="s">
        <v>221</v>
      </c>
      <c r="G34" t="s">
        <v>107</v>
      </c>
      <c r="H34" t="s">
        <v>160</v>
      </c>
      <c r="I34" t="s">
        <v>205</v>
      </c>
      <c r="J34" t="s">
        <v>206</v>
      </c>
      <c r="K34" t="s">
        <v>4293</v>
      </c>
      <c r="L34" t="s">
        <v>205</v>
      </c>
      <c r="M34" t="s">
        <v>206</v>
      </c>
      <c r="N34">
        <v>-13712686.83885024</v>
      </c>
      <c r="O34">
        <v>6319258.359206432</v>
      </c>
      <c r="Q34">
        <v>26348</v>
      </c>
      <c r="R34">
        <v>5014762</v>
      </c>
      <c r="S34" t="s">
        <v>83</v>
      </c>
      <c r="T34">
        <v>1</v>
      </c>
      <c r="U34" s="2">
        <v>43273</v>
      </c>
      <c r="AA34" t="s">
        <v>84</v>
      </c>
      <c r="AB34" t="s">
        <v>85</v>
      </c>
      <c r="AE34" t="s">
        <v>86</v>
      </c>
      <c r="AF34">
        <v>2</v>
      </c>
      <c r="AG34" t="s">
        <v>4294</v>
      </c>
      <c r="AI34">
        <v>3557</v>
      </c>
      <c r="AJ34" t="s">
        <v>1787</v>
      </c>
      <c r="AK34" t="s">
        <v>88</v>
      </c>
      <c r="AL34" t="s">
        <v>89</v>
      </c>
      <c r="AM34" t="s">
        <v>4295</v>
      </c>
      <c r="AN34" t="s">
        <v>91</v>
      </c>
      <c r="AO34" s="2">
        <v>28004</v>
      </c>
      <c r="AQ34">
        <v>1065671</v>
      </c>
      <c r="AR34" t="s">
        <v>4296</v>
      </c>
      <c r="AS34" t="s">
        <v>4290</v>
      </c>
      <c r="AT34" t="s">
        <v>4297</v>
      </c>
      <c r="AU34" t="s">
        <v>4298</v>
      </c>
      <c r="AV34" t="s">
        <v>190</v>
      </c>
      <c r="AX34" s="2">
        <v>38718</v>
      </c>
      <c r="BA34" t="s">
        <v>96</v>
      </c>
      <c r="BB34" t="s">
        <v>96</v>
      </c>
      <c r="BC34" t="s">
        <v>96</v>
      </c>
      <c r="BH34">
        <v>-13712686.83885024</v>
      </c>
      <c r="BI34">
        <v>6319258.359206432</v>
      </c>
      <c r="BJ34">
        <v>3553</v>
      </c>
      <c r="BK34" t="s">
        <v>1792</v>
      </c>
      <c r="BL34">
        <v>486672.751</v>
      </c>
      <c r="BM34">
        <v>5456481.014</v>
      </c>
      <c r="BN34">
        <v>40</v>
      </c>
      <c r="BO34" t="s">
        <v>98</v>
      </c>
      <c r="BP34" s="4" t="s">
        <v>5492</v>
      </c>
      <c r="BQ34" t="s">
        <v>4299</v>
      </c>
      <c r="BR34" s="11">
        <f t="shared" si="0"/>
        <v>2011</v>
      </c>
      <c r="BT34" t="s">
        <v>101</v>
      </c>
      <c r="BU34" t="s">
        <v>4300</v>
      </c>
      <c r="BX34" t="s">
        <v>99</v>
      </c>
      <c r="BY34">
        <v>144.8088501915719</v>
      </c>
      <c r="BZ34">
        <v>877.075884024058</v>
      </c>
      <c r="CC34">
        <v>25</v>
      </c>
    </row>
    <row r="35" spans="1:81" ht="15">
      <c r="A35" s="17">
        <v>229271</v>
      </c>
      <c r="B35" s="9" t="s">
        <v>5505</v>
      </c>
      <c r="C35" t="s">
        <v>2031</v>
      </c>
      <c r="D35" t="s">
        <v>2032</v>
      </c>
      <c r="E35" t="s">
        <v>2033</v>
      </c>
      <c r="F35" t="s">
        <v>505</v>
      </c>
      <c r="G35" t="s">
        <v>107</v>
      </c>
      <c r="H35" t="s">
        <v>160</v>
      </c>
      <c r="I35" t="s">
        <v>161</v>
      </c>
      <c r="J35" t="s">
        <v>162</v>
      </c>
      <c r="K35" t="s">
        <v>2034</v>
      </c>
      <c r="L35" t="s">
        <v>161</v>
      </c>
      <c r="M35" t="s">
        <v>162</v>
      </c>
      <c r="N35">
        <v>-13713816.2559949</v>
      </c>
      <c r="O35">
        <v>6319196.45419974</v>
      </c>
      <c r="Q35">
        <v>25909</v>
      </c>
      <c r="R35">
        <v>5014319</v>
      </c>
      <c r="S35" t="s">
        <v>83</v>
      </c>
      <c r="T35">
        <v>1</v>
      </c>
      <c r="U35" s="2">
        <v>42005</v>
      </c>
      <c r="AA35" t="s">
        <v>84</v>
      </c>
      <c r="AB35" t="s">
        <v>85</v>
      </c>
      <c r="AE35" t="s">
        <v>86</v>
      </c>
      <c r="AF35">
        <v>2</v>
      </c>
      <c r="AG35" t="s">
        <v>2035</v>
      </c>
      <c r="AI35">
        <v>3976</v>
      </c>
      <c r="AJ35" t="s">
        <v>1787</v>
      </c>
      <c r="AK35" t="s">
        <v>88</v>
      </c>
      <c r="AL35" t="s">
        <v>89</v>
      </c>
      <c r="AM35" t="s">
        <v>2036</v>
      </c>
      <c r="AN35" t="s">
        <v>91</v>
      </c>
      <c r="AO35" s="2">
        <v>36617</v>
      </c>
      <c r="AQ35">
        <v>1058916</v>
      </c>
      <c r="AR35" t="s">
        <v>2037</v>
      </c>
      <c r="AS35" t="s">
        <v>2031</v>
      </c>
      <c r="AT35" t="s">
        <v>2038</v>
      </c>
      <c r="AU35" t="s">
        <v>2039</v>
      </c>
      <c r="AV35" t="s">
        <v>982</v>
      </c>
      <c r="AW35">
        <v>172</v>
      </c>
      <c r="AX35" s="2">
        <v>38718</v>
      </c>
      <c r="BA35" t="s">
        <v>96</v>
      </c>
      <c r="BB35" t="s">
        <v>96</v>
      </c>
      <c r="BC35" t="s">
        <v>96</v>
      </c>
      <c r="BH35">
        <v>-13713816.2559949</v>
      </c>
      <c r="BI35">
        <v>6319196.45419974</v>
      </c>
      <c r="BJ35">
        <v>3976</v>
      </c>
      <c r="BK35" t="s">
        <v>1792</v>
      </c>
      <c r="BL35">
        <v>485935.263</v>
      </c>
      <c r="BM35">
        <v>5456442.561</v>
      </c>
      <c r="BN35">
        <v>40</v>
      </c>
      <c r="BO35" t="s">
        <v>98</v>
      </c>
      <c r="BP35" s="4" t="s">
        <v>5492</v>
      </c>
      <c r="BQ35" t="s">
        <v>2040</v>
      </c>
      <c r="BR35" s="11">
        <f t="shared" si="0"/>
        <v>2010</v>
      </c>
      <c r="BT35" t="s">
        <v>101</v>
      </c>
      <c r="BU35" t="s">
        <v>2041</v>
      </c>
      <c r="BX35" t="s">
        <v>99</v>
      </c>
      <c r="BY35">
        <v>165.3386650645871</v>
      </c>
      <c r="BZ35">
        <v>1462.077027850294</v>
      </c>
      <c r="CC35">
        <v>25</v>
      </c>
    </row>
    <row r="36" spans="1:81" ht="15">
      <c r="A36" s="17">
        <v>270346</v>
      </c>
      <c r="B36" s="9" t="s">
        <v>5505</v>
      </c>
      <c r="C36" t="s">
        <v>4159</v>
      </c>
      <c r="D36" t="s">
        <v>4160</v>
      </c>
      <c r="E36" t="s">
        <v>4161</v>
      </c>
      <c r="F36" t="s">
        <v>505</v>
      </c>
      <c r="G36" t="s">
        <v>107</v>
      </c>
      <c r="H36" t="s">
        <v>160</v>
      </c>
      <c r="I36" t="s">
        <v>161</v>
      </c>
      <c r="J36" t="s">
        <v>162</v>
      </c>
      <c r="K36" t="s">
        <v>4162</v>
      </c>
      <c r="L36" t="s">
        <v>161</v>
      </c>
      <c r="M36" t="s">
        <v>162</v>
      </c>
      <c r="N36">
        <v>-13714039.65957091</v>
      </c>
      <c r="O36">
        <v>6319289.476392223</v>
      </c>
      <c r="Q36">
        <v>101821</v>
      </c>
      <c r="R36">
        <v>5093923</v>
      </c>
      <c r="S36" t="s">
        <v>83</v>
      </c>
      <c r="T36">
        <v>1</v>
      </c>
      <c r="U36" s="2">
        <v>41640</v>
      </c>
      <c r="AA36" t="s">
        <v>84</v>
      </c>
      <c r="AB36" t="s">
        <v>85</v>
      </c>
      <c r="AE36" t="s">
        <v>86</v>
      </c>
      <c r="AF36">
        <v>2</v>
      </c>
      <c r="AG36" t="s">
        <v>4163</v>
      </c>
      <c r="AI36">
        <v>4041</v>
      </c>
      <c r="AJ36" t="s">
        <v>1787</v>
      </c>
      <c r="AK36" t="s">
        <v>88</v>
      </c>
      <c r="AL36" t="s">
        <v>89</v>
      </c>
      <c r="AM36" t="s">
        <v>4164</v>
      </c>
      <c r="AN36" t="s">
        <v>91</v>
      </c>
      <c r="AO36" s="2">
        <v>38779</v>
      </c>
      <c r="AQ36">
        <v>1058767</v>
      </c>
      <c r="AR36" t="s">
        <v>4165</v>
      </c>
      <c r="AS36" t="s">
        <v>4159</v>
      </c>
      <c r="AT36" t="s">
        <v>4166</v>
      </c>
      <c r="AU36" t="s">
        <v>1698</v>
      </c>
      <c r="AV36" t="s">
        <v>161</v>
      </c>
      <c r="AW36">
        <v>173</v>
      </c>
      <c r="AX36" s="2">
        <v>38718</v>
      </c>
      <c r="BA36" t="s">
        <v>96</v>
      </c>
      <c r="BB36" t="s">
        <v>96</v>
      </c>
      <c r="BC36" t="s">
        <v>96</v>
      </c>
      <c r="BH36">
        <v>-13714039.65957091</v>
      </c>
      <c r="BI36">
        <v>6319289.476392223</v>
      </c>
      <c r="BJ36">
        <v>4041</v>
      </c>
      <c r="BK36" t="s">
        <v>1792</v>
      </c>
      <c r="BL36">
        <v>485788.623</v>
      </c>
      <c r="BM36">
        <v>5456503.46</v>
      </c>
      <c r="BN36">
        <v>40</v>
      </c>
      <c r="BO36" t="s">
        <v>98</v>
      </c>
      <c r="BP36" s="4" t="s">
        <v>5492</v>
      </c>
      <c r="BQ36" t="s">
        <v>4167</v>
      </c>
      <c r="BR36" s="11">
        <f t="shared" si="0"/>
        <v>2013</v>
      </c>
      <c r="BT36" t="s">
        <v>101</v>
      </c>
      <c r="BU36" t="s">
        <v>4168</v>
      </c>
      <c r="BX36" t="s">
        <v>99</v>
      </c>
      <c r="BY36">
        <v>160.8097414657013</v>
      </c>
      <c r="BZ36">
        <v>1330.590643932416</v>
      </c>
      <c r="CC36">
        <v>25</v>
      </c>
    </row>
    <row r="37" spans="1:81" ht="15">
      <c r="A37" s="17">
        <v>217781</v>
      </c>
      <c r="B37" s="9" t="s">
        <v>5505</v>
      </c>
      <c r="C37" t="s">
        <v>1257</v>
      </c>
      <c r="D37" t="s">
        <v>1258</v>
      </c>
      <c r="E37" t="s">
        <v>1259</v>
      </c>
      <c r="F37" t="s">
        <v>221</v>
      </c>
      <c r="G37" t="s">
        <v>107</v>
      </c>
      <c r="H37" t="s">
        <v>160</v>
      </c>
      <c r="I37" t="s">
        <v>205</v>
      </c>
      <c r="J37" t="s">
        <v>206</v>
      </c>
      <c r="K37" t="s">
        <v>1260</v>
      </c>
      <c r="L37" t="s">
        <v>205</v>
      </c>
      <c r="M37" t="s">
        <v>206</v>
      </c>
      <c r="N37">
        <v>-13711077.69900751</v>
      </c>
      <c r="O37">
        <v>6318977.573524727</v>
      </c>
      <c r="Q37">
        <v>28067</v>
      </c>
      <c r="R37">
        <v>5016454</v>
      </c>
      <c r="S37" t="s">
        <v>83</v>
      </c>
      <c r="T37">
        <v>1</v>
      </c>
      <c r="U37" s="2">
        <v>41326</v>
      </c>
      <c r="AA37" t="s">
        <v>84</v>
      </c>
      <c r="AB37" t="s">
        <v>85</v>
      </c>
      <c r="AE37" t="s">
        <v>86</v>
      </c>
      <c r="AF37">
        <v>2</v>
      </c>
      <c r="AG37" t="s">
        <v>1261</v>
      </c>
      <c r="AI37">
        <v>2812</v>
      </c>
      <c r="AJ37" t="s">
        <v>545</v>
      </c>
      <c r="AK37" t="s">
        <v>88</v>
      </c>
      <c r="AL37" t="s">
        <v>89</v>
      </c>
      <c r="AM37" t="s">
        <v>1262</v>
      </c>
      <c r="AN37" t="s">
        <v>91</v>
      </c>
      <c r="AO37" s="2">
        <v>31778</v>
      </c>
      <c r="AQ37">
        <v>1091560</v>
      </c>
      <c r="AR37" t="s">
        <v>1263</v>
      </c>
      <c r="AS37" t="s">
        <v>1257</v>
      </c>
      <c r="AT37" t="s">
        <v>1264</v>
      </c>
      <c r="AU37" t="s">
        <v>1265</v>
      </c>
      <c r="AV37" t="s">
        <v>214</v>
      </c>
      <c r="AW37">
        <v>109</v>
      </c>
      <c r="AX37" s="2">
        <v>38718</v>
      </c>
      <c r="BA37" t="s">
        <v>96</v>
      </c>
      <c r="BB37" t="s">
        <v>96</v>
      </c>
      <c r="BC37" t="s">
        <v>96</v>
      </c>
      <c r="BH37">
        <v>-13711077.69900751</v>
      </c>
      <c r="BI37">
        <v>6318977.573524727</v>
      </c>
      <c r="BJ37">
        <v>2812</v>
      </c>
      <c r="BK37" t="s">
        <v>550</v>
      </c>
      <c r="BL37">
        <v>487724.737</v>
      </c>
      <c r="BM37">
        <v>5456296.668</v>
      </c>
      <c r="BN37">
        <v>40</v>
      </c>
      <c r="BO37" t="s">
        <v>98</v>
      </c>
      <c r="BP37" s="4" t="s">
        <v>5492</v>
      </c>
      <c r="BQ37" t="s">
        <v>1266</v>
      </c>
      <c r="BR37" s="11">
        <f t="shared" si="0"/>
        <v>2010</v>
      </c>
      <c r="BT37" t="s">
        <v>101</v>
      </c>
      <c r="BU37" t="s">
        <v>1267</v>
      </c>
      <c r="BV37" t="s">
        <v>5512</v>
      </c>
      <c r="BX37" t="s">
        <v>99</v>
      </c>
      <c r="BY37">
        <v>144.9354757875419</v>
      </c>
      <c r="BZ37">
        <v>878.0486318041405</v>
      </c>
      <c r="CC37">
        <v>25</v>
      </c>
    </row>
    <row r="38" spans="1:81" ht="15">
      <c r="A38" s="17">
        <v>234117</v>
      </c>
      <c r="B38" s="9" t="s">
        <v>5505</v>
      </c>
      <c r="C38" t="s">
        <v>2222</v>
      </c>
      <c r="D38" t="s">
        <v>2223</v>
      </c>
      <c r="E38" t="s">
        <v>2224</v>
      </c>
      <c r="F38" t="s">
        <v>505</v>
      </c>
      <c r="G38" t="s">
        <v>107</v>
      </c>
      <c r="H38" t="s">
        <v>160</v>
      </c>
      <c r="I38" t="s">
        <v>161</v>
      </c>
      <c r="J38" t="s">
        <v>162</v>
      </c>
      <c r="K38" t="s">
        <v>2225</v>
      </c>
      <c r="L38" t="s">
        <v>161</v>
      </c>
      <c r="M38" t="s">
        <v>162</v>
      </c>
      <c r="N38">
        <v>-13714107.0287725</v>
      </c>
      <c r="O38">
        <v>6319048.76492063</v>
      </c>
      <c r="Q38">
        <v>82048</v>
      </c>
      <c r="R38">
        <v>5074225</v>
      </c>
      <c r="S38" t="s">
        <v>83</v>
      </c>
      <c r="T38">
        <v>1</v>
      </c>
      <c r="U38" s="2">
        <v>41275</v>
      </c>
      <c r="AA38" t="s">
        <v>84</v>
      </c>
      <c r="AB38" t="s">
        <v>85</v>
      </c>
      <c r="AE38" t="s">
        <v>86</v>
      </c>
      <c r="AF38">
        <v>2</v>
      </c>
      <c r="AI38">
        <v>4068</v>
      </c>
      <c r="AJ38" t="s">
        <v>545</v>
      </c>
      <c r="AK38" t="s">
        <v>88</v>
      </c>
      <c r="AL38" t="s">
        <v>89</v>
      </c>
      <c r="AM38" t="s">
        <v>2226</v>
      </c>
      <c r="AN38" t="s">
        <v>91</v>
      </c>
      <c r="AO38" s="2">
        <v>32599</v>
      </c>
      <c r="AQ38">
        <v>2291680</v>
      </c>
      <c r="AR38" t="s">
        <v>2227</v>
      </c>
      <c r="AS38" t="s">
        <v>2222</v>
      </c>
      <c r="AT38" t="s">
        <v>2228</v>
      </c>
      <c r="AU38" t="s">
        <v>2229</v>
      </c>
      <c r="AV38" t="s">
        <v>95</v>
      </c>
      <c r="AW38">
        <v>166</v>
      </c>
      <c r="AX38" s="2">
        <v>38718</v>
      </c>
      <c r="BA38" t="s">
        <v>96</v>
      </c>
      <c r="BB38" t="s">
        <v>96</v>
      </c>
      <c r="BC38" t="s">
        <v>96</v>
      </c>
      <c r="BH38">
        <v>-13714107.0287725</v>
      </c>
      <c r="BI38">
        <v>6319048.76492063</v>
      </c>
      <c r="BJ38">
        <v>4068</v>
      </c>
      <c r="BK38" t="s">
        <v>550</v>
      </c>
      <c r="BL38">
        <v>485744.91</v>
      </c>
      <c r="BM38">
        <v>5456346.986</v>
      </c>
      <c r="BN38">
        <v>40</v>
      </c>
      <c r="BO38" t="s">
        <v>98</v>
      </c>
      <c r="BP38" s="4" t="s">
        <v>5492</v>
      </c>
      <c r="BQ38" t="s">
        <v>2230</v>
      </c>
      <c r="BR38" s="11">
        <f t="shared" si="0"/>
        <v>2012</v>
      </c>
      <c r="BT38" t="s">
        <v>101</v>
      </c>
      <c r="BU38" t="s">
        <v>2231</v>
      </c>
      <c r="BX38" t="s">
        <v>99</v>
      </c>
      <c r="BY38">
        <v>144.6337535712433</v>
      </c>
      <c r="BZ38">
        <v>875.7814616695406</v>
      </c>
      <c r="CC38">
        <v>25</v>
      </c>
    </row>
    <row r="39" spans="1:81" ht="15">
      <c r="A39" s="17">
        <v>205758</v>
      </c>
      <c r="B39" s="9" t="s">
        <v>5505</v>
      </c>
      <c r="C39" t="s">
        <v>540</v>
      </c>
      <c r="D39" t="s">
        <v>541</v>
      </c>
      <c r="E39" t="s">
        <v>542</v>
      </c>
      <c r="F39" t="s">
        <v>505</v>
      </c>
      <c r="G39" t="s">
        <v>107</v>
      </c>
      <c r="H39" t="s">
        <v>160</v>
      </c>
      <c r="I39" t="s">
        <v>161</v>
      </c>
      <c r="J39" t="s">
        <v>162</v>
      </c>
      <c r="K39" t="s">
        <v>543</v>
      </c>
      <c r="L39" t="s">
        <v>161</v>
      </c>
      <c r="M39" t="s">
        <v>162</v>
      </c>
      <c r="N39">
        <v>-13714491.41397227</v>
      </c>
      <c r="O39">
        <v>6319057.748740622</v>
      </c>
      <c r="Q39">
        <v>27177</v>
      </c>
      <c r="R39">
        <v>5015588</v>
      </c>
      <c r="S39" t="s">
        <v>83</v>
      </c>
      <c r="T39">
        <v>1</v>
      </c>
      <c r="U39" s="2">
        <v>41275</v>
      </c>
      <c r="AA39" t="s">
        <v>84</v>
      </c>
      <c r="AB39" t="s">
        <v>85</v>
      </c>
      <c r="AE39" t="s">
        <v>86</v>
      </c>
      <c r="AF39">
        <v>2</v>
      </c>
      <c r="AG39" t="s">
        <v>544</v>
      </c>
      <c r="AI39">
        <v>4178</v>
      </c>
      <c r="AJ39" t="s">
        <v>545</v>
      </c>
      <c r="AK39" t="s">
        <v>88</v>
      </c>
      <c r="AL39" t="s">
        <v>89</v>
      </c>
      <c r="AM39" t="s">
        <v>546</v>
      </c>
      <c r="AN39" t="s">
        <v>91</v>
      </c>
      <c r="AO39" s="2">
        <v>30130</v>
      </c>
      <c r="AQ39">
        <v>1078781</v>
      </c>
      <c r="AR39" t="s">
        <v>547</v>
      </c>
      <c r="AS39" t="s">
        <v>540</v>
      </c>
      <c r="AT39" t="s">
        <v>548</v>
      </c>
      <c r="AU39" t="s">
        <v>549</v>
      </c>
      <c r="AV39" t="s">
        <v>338</v>
      </c>
      <c r="AW39">
        <v>165</v>
      </c>
      <c r="AX39" s="2">
        <v>38718</v>
      </c>
      <c r="BA39" t="s">
        <v>96</v>
      </c>
      <c r="BB39" t="s">
        <v>96</v>
      </c>
      <c r="BC39" t="s">
        <v>96</v>
      </c>
      <c r="BH39">
        <v>-13714491.41397227</v>
      </c>
      <c r="BI39">
        <v>6319057.748740622</v>
      </c>
      <c r="BJ39">
        <v>4178</v>
      </c>
      <c r="BK39" t="s">
        <v>550</v>
      </c>
      <c r="BL39">
        <v>485493.607</v>
      </c>
      <c r="BM39">
        <v>5456353.253</v>
      </c>
      <c r="BN39">
        <v>40</v>
      </c>
      <c r="BO39" t="s">
        <v>98</v>
      </c>
      <c r="BP39" s="4" t="s">
        <v>5492</v>
      </c>
      <c r="BQ39" t="s">
        <v>551</v>
      </c>
      <c r="BR39" s="11">
        <f t="shared" si="0"/>
        <v>2011</v>
      </c>
      <c r="BT39" t="s">
        <v>101</v>
      </c>
      <c r="BU39" t="s">
        <v>552</v>
      </c>
      <c r="BX39" t="s">
        <v>99</v>
      </c>
      <c r="BY39">
        <v>144.7260951625398</v>
      </c>
      <c r="BZ39">
        <v>876.4443152200447</v>
      </c>
      <c r="CC39">
        <v>25</v>
      </c>
    </row>
    <row r="40" spans="1:81" ht="15">
      <c r="A40" s="17">
        <v>230283</v>
      </c>
      <c r="B40" s="9" t="s">
        <v>5505</v>
      </c>
      <c r="C40" t="s">
        <v>2068</v>
      </c>
      <c r="D40" t="s">
        <v>2069</v>
      </c>
      <c r="E40" t="s">
        <v>2070</v>
      </c>
      <c r="F40" t="s">
        <v>140</v>
      </c>
      <c r="G40" t="s">
        <v>236</v>
      </c>
      <c r="H40" t="s">
        <v>237</v>
      </c>
      <c r="I40" t="s">
        <v>143</v>
      </c>
      <c r="J40" t="s">
        <v>144</v>
      </c>
      <c r="K40" t="s">
        <v>2071</v>
      </c>
      <c r="L40" t="s">
        <v>143</v>
      </c>
      <c r="M40" t="s">
        <v>144</v>
      </c>
      <c r="N40">
        <v>-13696320.6911403</v>
      </c>
      <c r="O40">
        <v>6318524.532516995</v>
      </c>
      <c r="Q40">
        <v>69627</v>
      </c>
      <c r="R40">
        <v>5059444</v>
      </c>
      <c r="S40" t="s">
        <v>146</v>
      </c>
      <c r="T40">
        <v>1</v>
      </c>
      <c r="U40" s="2">
        <v>41275</v>
      </c>
      <c r="AA40" t="s">
        <v>84</v>
      </c>
      <c r="AB40" t="s">
        <v>85</v>
      </c>
      <c r="AE40" t="s">
        <v>86</v>
      </c>
      <c r="AF40">
        <v>3</v>
      </c>
      <c r="AI40">
        <v>3209</v>
      </c>
      <c r="AJ40" t="s">
        <v>2072</v>
      </c>
      <c r="AK40" t="s">
        <v>88</v>
      </c>
      <c r="AL40" t="s">
        <v>89</v>
      </c>
      <c r="AM40" t="s">
        <v>2073</v>
      </c>
      <c r="AN40" t="s">
        <v>91</v>
      </c>
      <c r="AO40" s="2">
        <v>30446</v>
      </c>
      <c r="AQ40">
        <v>1811470</v>
      </c>
      <c r="AR40" t="s">
        <v>2074</v>
      </c>
      <c r="AS40" t="s">
        <v>2068</v>
      </c>
      <c r="AT40" t="s">
        <v>2075</v>
      </c>
      <c r="AU40" t="s">
        <v>1106</v>
      </c>
      <c r="AV40" t="s">
        <v>2006</v>
      </c>
      <c r="AX40" s="2">
        <v>38718</v>
      </c>
      <c r="BA40" t="s">
        <v>96</v>
      </c>
      <c r="BB40" t="s">
        <v>96</v>
      </c>
      <c r="BC40" t="s">
        <v>96</v>
      </c>
      <c r="BH40">
        <v>-13696320.6911403</v>
      </c>
      <c r="BI40">
        <v>6318524.532516995</v>
      </c>
      <c r="BJ40">
        <v>3209</v>
      </c>
      <c r="BK40" t="s">
        <v>2076</v>
      </c>
      <c r="BL40">
        <v>497369.163</v>
      </c>
      <c r="BM40">
        <v>5455987.217</v>
      </c>
      <c r="BN40">
        <v>40</v>
      </c>
      <c r="BO40" t="s">
        <v>98</v>
      </c>
      <c r="BP40" s="4" t="s">
        <v>5492</v>
      </c>
      <c r="BQ40" t="s">
        <v>2077</v>
      </c>
      <c r="BR40" s="11">
        <f t="shared" si="0"/>
        <v>2011</v>
      </c>
      <c r="BT40" t="s">
        <v>101</v>
      </c>
      <c r="BU40" t="s">
        <v>2078</v>
      </c>
      <c r="BX40" t="s">
        <v>99</v>
      </c>
      <c r="BY40">
        <v>139.2861523213881</v>
      </c>
      <c r="BZ40">
        <v>935.1642449646941</v>
      </c>
      <c r="CC40">
        <v>25</v>
      </c>
    </row>
    <row r="41" spans="1:81" ht="15">
      <c r="A41" s="17">
        <v>284711</v>
      </c>
      <c r="B41" s="9" t="s">
        <v>5505</v>
      </c>
      <c r="C41" t="s">
        <v>4878</v>
      </c>
      <c r="D41" t="s">
        <v>4879</v>
      </c>
      <c r="E41" t="s">
        <v>4880</v>
      </c>
      <c r="F41" t="s">
        <v>140</v>
      </c>
      <c r="G41" t="s">
        <v>236</v>
      </c>
      <c r="H41" t="s">
        <v>237</v>
      </c>
      <c r="I41" t="s">
        <v>143</v>
      </c>
      <c r="J41" t="s">
        <v>144</v>
      </c>
      <c r="K41" t="s">
        <v>4881</v>
      </c>
      <c r="L41" t="s">
        <v>143</v>
      </c>
      <c r="M41" t="s">
        <v>144</v>
      </c>
      <c r="N41">
        <v>-13696193.80440241</v>
      </c>
      <c r="O41">
        <v>6318441.657316131</v>
      </c>
      <c r="Q41">
        <v>69638</v>
      </c>
      <c r="R41">
        <v>5059454</v>
      </c>
      <c r="S41" t="s">
        <v>83</v>
      </c>
      <c r="T41">
        <v>1</v>
      </c>
      <c r="U41" s="2">
        <v>40909</v>
      </c>
      <c r="AA41" t="s">
        <v>84</v>
      </c>
      <c r="AB41" t="s">
        <v>85</v>
      </c>
      <c r="AE41" t="s">
        <v>86</v>
      </c>
      <c r="AF41">
        <v>2</v>
      </c>
      <c r="AI41">
        <v>3268</v>
      </c>
      <c r="AJ41" t="s">
        <v>2072</v>
      </c>
      <c r="AK41" t="s">
        <v>88</v>
      </c>
      <c r="AL41" t="s">
        <v>89</v>
      </c>
      <c r="AM41" t="s">
        <v>4882</v>
      </c>
      <c r="AN41" t="s">
        <v>91</v>
      </c>
      <c r="AO41" s="2">
        <v>28795</v>
      </c>
      <c r="AQ41">
        <v>1811611</v>
      </c>
      <c r="AR41" t="s">
        <v>4883</v>
      </c>
      <c r="AS41" t="s">
        <v>4878</v>
      </c>
      <c r="AT41" t="s">
        <v>4884</v>
      </c>
      <c r="AU41" t="s">
        <v>1106</v>
      </c>
      <c r="AV41" t="s">
        <v>133</v>
      </c>
      <c r="AX41" s="2">
        <v>38718</v>
      </c>
      <c r="BA41" t="s">
        <v>96</v>
      </c>
      <c r="BB41" t="s">
        <v>96</v>
      </c>
      <c r="BC41" t="s">
        <v>96</v>
      </c>
      <c r="BH41">
        <v>-13696193.80440241</v>
      </c>
      <c r="BI41">
        <v>6318441.657316131</v>
      </c>
      <c r="BJ41">
        <v>3268</v>
      </c>
      <c r="BK41" t="s">
        <v>2076</v>
      </c>
      <c r="BL41">
        <v>497453.367</v>
      </c>
      <c r="BM41">
        <v>5455933.164</v>
      </c>
      <c r="BN41">
        <v>40</v>
      </c>
      <c r="BO41" t="s">
        <v>98</v>
      </c>
      <c r="BP41" s="4" t="s">
        <v>5492</v>
      </c>
      <c r="BQ41" t="s">
        <v>231</v>
      </c>
      <c r="BR41" s="11">
        <f t="shared" si="0"/>
        <v>2011</v>
      </c>
      <c r="BT41" t="s">
        <v>101</v>
      </c>
      <c r="BU41" t="s">
        <v>4885</v>
      </c>
      <c r="BX41" t="s">
        <v>99</v>
      </c>
      <c r="BY41">
        <v>139.2551048414428</v>
      </c>
      <c r="BZ41">
        <v>936.1490547461487</v>
      </c>
      <c r="CC41">
        <v>25</v>
      </c>
    </row>
    <row r="42" spans="1:81" ht="15">
      <c r="A42" s="17">
        <v>219261</v>
      </c>
      <c r="B42" s="9" t="s">
        <v>5505</v>
      </c>
      <c r="C42" t="s">
        <v>1336</v>
      </c>
      <c r="D42" t="s">
        <v>1337</v>
      </c>
      <c r="E42" t="s">
        <v>1338</v>
      </c>
      <c r="F42" t="s">
        <v>221</v>
      </c>
      <c r="G42" t="s">
        <v>107</v>
      </c>
      <c r="H42" t="s">
        <v>160</v>
      </c>
      <c r="I42" t="s">
        <v>205</v>
      </c>
      <c r="J42" t="s">
        <v>206</v>
      </c>
      <c r="K42" t="s">
        <v>1339</v>
      </c>
      <c r="L42" t="s">
        <v>205</v>
      </c>
      <c r="M42" t="s">
        <v>206</v>
      </c>
      <c r="N42">
        <v>-13711063.85749961</v>
      </c>
      <c r="O42">
        <v>6318910.843834581</v>
      </c>
      <c r="Q42">
        <v>28167</v>
      </c>
      <c r="R42">
        <v>5016550</v>
      </c>
      <c r="S42" t="s">
        <v>146</v>
      </c>
      <c r="T42">
        <v>1</v>
      </c>
      <c r="U42" s="2">
        <v>40909</v>
      </c>
      <c r="AA42" t="s">
        <v>84</v>
      </c>
      <c r="AB42" t="s">
        <v>85</v>
      </c>
      <c r="AE42" t="s">
        <v>86</v>
      </c>
      <c r="AF42">
        <v>3</v>
      </c>
      <c r="AI42">
        <v>2805</v>
      </c>
      <c r="AJ42" t="s">
        <v>1081</v>
      </c>
      <c r="AK42" t="s">
        <v>88</v>
      </c>
      <c r="AL42" t="s">
        <v>89</v>
      </c>
      <c r="AM42" t="s">
        <v>1340</v>
      </c>
      <c r="AN42" t="s">
        <v>91</v>
      </c>
      <c r="AO42" s="2">
        <v>32384</v>
      </c>
      <c r="AQ42">
        <v>1092881</v>
      </c>
      <c r="AR42" t="s">
        <v>1341</v>
      </c>
      <c r="AS42" t="s">
        <v>1336</v>
      </c>
      <c r="AT42" t="s">
        <v>1342</v>
      </c>
      <c r="AU42" t="s">
        <v>1265</v>
      </c>
      <c r="AV42" t="s">
        <v>411</v>
      </c>
      <c r="AW42">
        <v>109</v>
      </c>
      <c r="AX42" s="2">
        <v>38718</v>
      </c>
      <c r="BA42" t="s">
        <v>96</v>
      </c>
      <c r="BB42" t="s">
        <v>96</v>
      </c>
      <c r="BC42" t="s">
        <v>96</v>
      </c>
      <c r="BH42">
        <v>-13711063.85749961</v>
      </c>
      <c r="BI42">
        <v>6318910.843834581</v>
      </c>
      <c r="BJ42">
        <v>3075</v>
      </c>
      <c r="BK42" t="s">
        <v>1026</v>
      </c>
      <c r="BL42">
        <v>487733.518</v>
      </c>
      <c r="BM42">
        <v>5456253.868</v>
      </c>
      <c r="BN42">
        <v>40</v>
      </c>
      <c r="BO42" t="s">
        <v>98</v>
      </c>
      <c r="BP42" s="4" t="s">
        <v>5492</v>
      </c>
      <c r="BQ42" t="s">
        <v>1344</v>
      </c>
      <c r="BR42" s="11">
        <f t="shared" si="0"/>
        <v>2011</v>
      </c>
      <c r="BT42" t="s">
        <v>101</v>
      </c>
      <c r="BU42" t="s">
        <v>1345</v>
      </c>
      <c r="BV42" t="s">
        <v>5512</v>
      </c>
      <c r="BX42" t="s">
        <v>99</v>
      </c>
      <c r="BY42">
        <v>144.9508402729199</v>
      </c>
      <c r="BZ42">
        <v>878.1529005924593</v>
      </c>
      <c r="CC42">
        <v>25</v>
      </c>
    </row>
    <row r="43" spans="1:81" ht="15">
      <c r="A43" s="17">
        <v>214475</v>
      </c>
      <c r="B43" s="9" t="s">
        <v>5505</v>
      </c>
      <c r="C43" t="s">
        <v>1077</v>
      </c>
      <c r="D43" t="s">
        <v>1078</v>
      </c>
      <c r="E43" t="s">
        <v>1079</v>
      </c>
      <c r="F43" t="s">
        <v>221</v>
      </c>
      <c r="G43" t="s">
        <v>107</v>
      </c>
      <c r="H43" t="s">
        <v>160</v>
      </c>
      <c r="I43" t="s">
        <v>205</v>
      </c>
      <c r="J43" t="s">
        <v>206</v>
      </c>
      <c r="K43" t="s">
        <v>1080</v>
      </c>
      <c r="L43" t="s">
        <v>205</v>
      </c>
      <c r="M43" t="s">
        <v>206</v>
      </c>
      <c r="N43">
        <v>-13712250.03851351</v>
      </c>
      <c r="O43">
        <v>6318851.750565005</v>
      </c>
      <c r="Q43">
        <v>27633</v>
      </c>
      <c r="R43">
        <v>5016032</v>
      </c>
      <c r="S43" t="s">
        <v>83</v>
      </c>
      <c r="T43">
        <v>1</v>
      </c>
      <c r="U43" s="2">
        <v>40593</v>
      </c>
      <c r="AA43" t="s">
        <v>84</v>
      </c>
      <c r="AB43" t="s">
        <v>85</v>
      </c>
      <c r="AE43" t="s">
        <v>86</v>
      </c>
      <c r="AF43">
        <v>2</v>
      </c>
      <c r="AI43">
        <v>3378</v>
      </c>
      <c r="AJ43" t="s">
        <v>1081</v>
      </c>
      <c r="AK43" t="s">
        <v>88</v>
      </c>
      <c r="AL43" t="s">
        <v>89</v>
      </c>
      <c r="AM43" t="s">
        <v>1082</v>
      </c>
      <c r="AN43" t="s">
        <v>91</v>
      </c>
      <c r="AO43" s="2">
        <v>34608</v>
      </c>
      <c r="AQ43">
        <v>1085539</v>
      </c>
      <c r="AR43" t="s">
        <v>1083</v>
      </c>
      <c r="AS43" t="s">
        <v>1077</v>
      </c>
      <c r="AT43" t="s">
        <v>1084</v>
      </c>
      <c r="AU43" t="s">
        <v>1085</v>
      </c>
      <c r="AV43" t="s">
        <v>133</v>
      </c>
      <c r="AW43">
        <v>115</v>
      </c>
      <c r="AX43" s="2">
        <v>38718</v>
      </c>
      <c r="BA43" t="s">
        <v>96</v>
      </c>
      <c r="BB43" t="s">
        <v>96</v>
      </c>
      <c r="BC43" t="s">
        <v>96</v>
      </c>
      <c r="BH43">
        <v>-13712250.03851351</v>
      </c>
      <c r="BI43">
        <v>6318851.750565005</v>
      </c>
      <c r="BJ43">
        <v>3378</v>
      </c>
      <c r="BK43" t="s">
        <v>1086</v>
      </c>
      <c r="BL43">
        <v>486958.873</v>
      </c>
      <c r="BM43">
        <v>5456215.891</v>
      </c>
      <c r="BN43">
        <v>40</v>
      </c>
      <c r="BO43" t="s">
        <v>98</v>
      </c>
      <c r="BP43" s="4" t="s">
        <v>5492</v>
      </c>
      <c r="BQ43" t="s">
        <v>1087</v>
      </c>
      <c r="BR43" s="11">
        <f t="shared" si="0"/>
        <v>2010</v>
      </c>
      <c r="BT43" t="s">
        <v>101</v>
      </c>
      <c r="BU43" t="s">
        <v>1088</v>
      </c>
      <c r="BX43" t="s">
        <v>99</v>
      </c>
      <c r="BY43">
        <v>142.1382236862925</v>
      </c>
      <c r="BZ43">
        <v>865.7228752592418</v>
      </c>
      <c r="CC43">
        <v>25</v>
      </c>
    </row>
    <row r="44" spans="1:81" ht="15">
      <c r="A44" s="17">
        <v>215353</v>
      </c>
      <c r="B44" s="9" t="s">
        <v>5505</v>
      </c>
      <c r="C44" t="s">
        <v>1134</v>
      </c>
      <c r="D44" t="s">
        <v>1135</v>
      </c>
      <c r="E44" t="s">
        <v>1136</v>
      </c>
      <c r="F44" t="s">
        <v>505</v>
      </c>
      <c r="G44" t="s">
        <v>107</v>
      </c>
      <c r="H44" t="s">
        <v>160</v>
      </c>
      <c r="I44" t="s">
        <v>205</v>
      </c>
      <c r="J44" t="s">
        <v>206</v>
      </c>
      <c r="K44" t="s">
        <v>1137</v>
      </c>
      <c r="L44" t="s">
        <v>205</v>
      </c>
      <c r="M44" t="s">
        <v>206</v>
      </c>
      <c r="N44">
        <v>-13712832.51942257</v>
      </c>
      <c r="O44">
        <v>6318953.363782922</v>
      </c>
      <c r="Q44">
        <v>89076</v>
      </c>
      <c r="R44">
        <v>5081998</v>
      </c>
      <c r="S44" t="s">
        <v>83</v>
      </c>
      <c r="T44">
        <v>1</v>
      </c>
      <c r="U44" s="2">
        <v>41275</v>
      </c>
      <c r="AA44" t="s">
        <v>84</v>
      </c>
      <c r="AB44" t="s">
        <v>85</v>
      </c>
      <c r="AE44" t="s">
        <v>86</v>
      </c>
      <c r="AF44">
        <v>2</v>
      </c>
      <c r="AI44">
        <v>3617</v>
      </c>
      <c r="AJ44" t="s">
        <v>1081</v>
      </c>
      <c r="AK44" t="s">
        <v>88</v>
      </c>
      <c r="AL44" t="s">
        <v>89</v>
      </c>
      <c r="AM44" t="s">
        <v>1138</v>
      </c>
      <c r="AN44" t="s">
        <v>91</v>
      </c>
      <c r="AO44" s="2">
        <v>33208</v>
      </c>
      <c r="AQ44">
        <v>1085141</v>
      </c>
      <c r="AR44" t="s">
        <v>1139</v>
      </c>
      <c r="AS44" t="s">
        <v>1134</v>
      </c>
      <c r="AT44" t="s">
        <v>1140</v>
      </c>
      <c r="AU44" t="s">
        <v>1141</v>
      </c>
      <c r="AV44" t="s">
        <v>833</v>
      </c>
      <c r="AW44">
        <v>101</v>
      </c>
      <c r="AX44" s="2">
        <v>38718</v>
      </c>
      <c r="BA44" t="s">
        <v>96</v>
      </c>
      <c r="BB44" t="s">
        <v>96</v>
      </c>
      <c r="BC44" t="s">
        <v>96</v>
      </c>
      <c r="BH44">
        <v>-13712832.51942257</v>
      </c>
      <c r="BI44">
        <v>6318953.363782922</v>
      </c>
      <c r="BJ44">
        <v>3617</v>
      </c>
      <c r="BK44" t="s">
        <v>1086</v>
      </c>
      <c r="BL44">
        <v>486577.219</v>
      </c>
      <c r="BM44">
        <v>5456283.72</v>
      </c>
      <c r="BN44">
        <v>40</v>
      </c>
      <c r="BO44" t="s">
        <v>98</v>
      </c>
      <c r="BP44" s="4" t="s">
        <v>5492</v>
      </c>
      <c r="BQ44" t="s">
        <v>1142</v>
      </c>
      <c r="BR44" s="11">
        <f t="shared" si="0"/>
        <v>2007</v>
      </c>
      <c r="BT44" t="s">
        <v>101</v>
      </c>
      <c r="BU44" t="s">
        <v>1143</v>
      </c>
      <c r="BX44" t="s">
        <v>173</v>
      </c>
      <c r="BY44">
        <v>144.8750954754845</v>
      </c>
      <c r="BZ44">
        <v>879.0803504519504</v>
      </c>
      <c r="CC44">
        <v>25</v>
      </c>
    </row>
    <row r="45" spans="1:81" ht="15">
      <c r="A45" s="17">
        <v>252158</v>
      </c>
      <c r="B45" s="9" t="s">
        <v>5505</v>
      </c>
      <c r="C45" t="s">
        <v>3288</v>
      </c>
      <c r="D45" t="s">
        <v>3289</v>
      </c>
      <c r="E45" t="s">
        <v>3290</v>
      </c>
      <c r="F45" t="s">
        <v>505</v>
      </c>
      <c r="G45" t="s">
        <v>107</v>
      </c>
      <c r="H45" t="s">
        <v>160</v>
      </c>
      <c r="I45" t="s">
        <v>205</v>
      </c>
      <c r="J45" t="s">
        <v>206</v>
      </c>
      <c r="K45" t="s">
        <v>3291</v>
      </c>
      <c r="L45" t="s">
        <v>205</v>
      </c>
      <c r="M45" t="s">
        <v>206</v>
      </c>
      <c r="N45">
        <v>-13712851.74001592</v>
      </c>
      <c r="O45">
        <v>6318953.784125139</v>
      </c>
      <c r="Q45">
        <v>27606</v>
      </c>
      <c r="R45">
        <v>5016006</v>
      </c>
      <c r="S45" t="s">
        <v>83</v>
      </c>
      <c r="T45">
        <v>1</v>
      </c>
      <c r="U45" s="2">
        <v>41275</v>
      </c>
      <c r="AA45" t="s">
        <v>84</v>
      </c>
      <c r="AB45" t="s">
        <v>85</v>
      </c>
      <c r="AE45" t="s">
        <v>86</v>
      </c>
      <c r="AF45">
        <v>2</v>
      </c>
      <c r="AI45">
        <v>3635</v>
      </c>
      <c r="AJ45" t="s">
        <v>1081</v>
      </c>
      <c r="AK45" t="s">
        <v>88</v>
      </c>
      <c r="AL45" t="s">
        <v>89</v>
      </c>
      <c r="AM45" t="s">
        <v>1138</v>
      </c>
      <c r="AN45" t="s">
        <v>91</v>
      </c>
      <c r="AO45" s="2">
        <v>31686</v>
      </c>
      <c r="AQ45">
        <v>1085125</v>
      </c>
      <c r="AR45" t="s">
        <v>3292</v>
      </c>
      <c r="AS45" t="s">
        <v>3288</v>
      </c>
      <c r="AT45" t="s">
        <v>3293</v>
      </c>
      <c r="AU45" t="s">
        <v>1141</v>
      </c>
      <c r="AV45" t="s">
        <v>639</v>
      </c>
      <c r="AW45">
        <v>101</v>
      </c>
      <c r="AX45" s="2">
        <v>38718</v>
      </c>
      <c r="BA45" t="s">
        <v>96</v>
      </c>
      <c r="BB45" t="s">
        <v>96</v>
      </c>
      <c r="BC45" t="s">
        <v>96</v>
      </c>
      <c r="BH45">
        <v>-13712851.74001592</v>
      </c>
      <c r="BI45">
        <v>6318953.784125139</v>
      </c>
      <c r="BJ45">
        <v>3631</v>
      </c>
      <c r="BK45" t="s">
        <v>1086</v>
      </c>
      <c r="BL45">
        <v>486564.77</v>
      </c>
      <c r="BM45">
        <v>5456284.12</v>
      </c>
      <c r="BN45">
        <v>40</v>
      </c>
      <c r="BO45" t="s">
        <v>98</v>
      </c>
      <c r="BP45" s="4" t="s">
        <v>5492</v>
      </c>
      <c r="BQ45" t="s">
        <v>3294</v>
      </c>
      <c r="BR45" s="11">
        <f t="shared" si="0"/>
        <v>2012</v>
      </c>
      <c r="BT45" t="s">
        <v>101</v>
      </c>
      <c r="BU45" t="s">
        <v>3295</v>
      </c>
      <c r="BX45" t="s">
        <v>99</v>
      </c>
      <c r="BY45">
        <v>160.1031338588331</v>
      </c>
      <c r="BZ45">
        <v>1313.333033694138</v>
      </c>
      <c r="CC45">
        <v>25</v>
      </c>
    </row>
    <row r="46" spans="1:81" ht="15">
      <c r="A46" s="17">
        <v>238108</v>
      </c>
      <c r="B46" s="9" t="s">
        <v>5505</v>
      </c>
      <c r="C46" t="s">
        <v>2445</v>
      </c>
      <c r="D46" t="s">
        <v>2446</v>
      </c>
      <c r="E46" t="s">
        <v>2447</v>
      </c>
      <c r="F46" t="s">
        <v>505</v>
      </c>
      <c r="G46" t="s">
        <v>107</v>
      </c>
      <c r="H46" t="s">
        <v>160</v>
      </c>
      <c r="I46" t="s">
        <v>161</v>
      </c>
      <c r="J46" t="s">
        <v>162</v>
      </c>
      <c r="K46" t="s">
        <v>2448</v>
      </c>
      <c r="L46" t="s">
        <v>161</v>
      </c>
      <c r="M46" t="s">
        <v>162</v>
      </c>
      <c r="N46">
        <v>-13713447.78634074</v>
      </c>
      <c r="O46">
        <v>6318967.506476406</v>
      </c>
      <c r="Q46">
        <v>102136</v>
      </c>
      <c r="R46">
        <v>5094242</v>
      </c>
      <c r="S46" t="s">
        <v>83</v>
      </c>
      <c r="T46">
        <v>1</v>
      </c>
      <c r="U46" s="2">
        <v>42005</v>
      </c>
      <c r="AA46" t="s">
        <v>84</v>
      </c>
      <c r="AB46" t="s">
        <v>85</v>
      </c>
      <c r="AE46" t="s">
        <v>86</v>
      </c>
      <c r="AF46">
        <v>2</v>
      </c>
      <c r="AG46" t="s">
        <v>2449</v>
      </c>
      <c r="AI46">
        <v>3865</v>
      </c>
      <c r="AJ46" t="s">
        <v>1081</v>
      </c>
      <c r="AK46" t="s">
        <v>88</v>
      </c>
      <c r="AL46" t="s">
        <v>89</v>
      </c>
      <c r="AM46" t="s">
        <v>2450</v>
      </c>
      <c r="AN46" t="s">
        <v>91</v>
      </c>
      <c r="AO46" s="2">
        <v>27134</v>
      </c>
      <c r="AQ46">
        <v>1084573</v>
      </c>
      <c r="AR46" t="s">
        <v>2451</v>
      </c>
      <c r="AS46" t="s">
        <v>2445</v>
      </c>
      <c r="AT46" t="s">
        <v>2452</v>
      </c>
      <c r="AU46" t="s">
        <v>2453</v>
      </c>
      <c r="AV46" t="s">
        <v>229</v>
      </c>
      <c r="AW46">
        <v>168</v>
      </c>
      <c r="AX46" s="2">
        <v>38718</v>
      </c>
      <c r="BA46" t="s">
        <v>96</v>
      </c>
      <c r="BB46" t="s">
        <v>96</v>
      </c>
      <c r="BC46" t="s">
        <v>96</v>
      </c>
      <c r="BH46">
        <v>-13713447.78634074</v>
      </c>
      <c r="BI46">
        <v>6318967.506476406</v>
      </c>
      <c r="BJ46">
        <v>3865</v>
      </c>
      <c r="BK46" t="s">
        <v>1086</v>
      </c>
      <c r="BL46">
        <v>486175.196</v>
      </c>
      <c r="BM46">
        <v>5456292.658</v>
      </c>
      <c r="BN46">
        <v>40</v>
      </c>
      <c r="BO46" t="s">
        <v>98</v>
      </c>
      <c r="BP46" s="4" t="s">
        <v>5492</v>
      </c>
      <c r="BQ46" t="s">
        <v>2454</v>
      </c>
      <c r="BR46" s="11">
        <f t="shared" si="0"/>
        <v>2011</v>
      </c>
      <c r="BT46" t="s">
        <v>101</v>
      </c>
      <c r="BU46" t="s">
        <v>2455</v>
      </c>
      <c r="BX46" t="s">
        <v>99</v>
      </c>
      <c r="BY46">
        <v>157.8149034584794</v>
      </c>
      <c r="BZ46">
        <v>1247.998207153959</v>
      </c>
      <c r="CC46">
        <v>25</v>
      </c>
    </row>
    <row r="47" spans="1:81" ht="15">
      <c r="A47" s="17">
        <v>242235</v>
      </c>
      <c r="B47" s="9" t="s">
        <v>5505</v>
      </c>
      <c r="C47" s="4" t="s">
        <v>2611</v>
      </c>
      <c r="D47" s="14" t="s">
        <v>2612</v>
      </c>
      <c r="E47" s="14" t="s">
        <v>2613</v>
      </c>
      <c r="F47" s="4" t="s">
        <v>505</v>
      </c>
      <c r="G47" s="14" t="s">
        <v>107</v>
      </c>
      <c r="H47" s="14" t="s">
        <v>160</v>
      </c>
      <c r="I47" s="14" t="s">
        <v>161</v>
      </c>
      <c r="J47" s="14" t="s">
        <v>162</v>
      </c>
      <c r="K47" s="14" t="s">
        <v>2614</v>
      </c>
      <c r="L47" s="14" t="s">
        <v>161</v>
      </c>
      <c r="M47" s="14" t="s">
        <v>162</v>
      </c>
      <c r="N47" s="14">
        <v>-13715569.98111621</v>
      </c>
      <c r="O47" s="14">
        <v>6319016.801658653</v>
      </c>
      <c r="P47" s="14"/>
      <c r="Q47" s="14">
        <v>27040</v>
      </c>
      <c r="R47" s="4">
        <v>5015457</v>
      </c>
      <c r="S47" s="14" t="s">
        <v>146</v>
      </c>
      <c r="T47" s="14">
        <v>1</v>
      </c>
      <c r="U47" s="15">
        <v>42005</v>
      </c>
      <c r="V47" s="14"/>
      <c r="W47" s="14"/>
      <c r="X47" s="14"/>
      <c r="Y47" s="14"/>
      <c r="Z47" s="14"/>
      <c r="AA47" s="14" t="s">
        <v>84</v>
      </c>
      <c r="AB47" s="14" t="s">
        <v>85</v>
      </c>
      <c r="AC47" s="14"/>
      <c r="AD47" s="14"/>
      <c r="AE47" s="14" t="s">
        <v>86</v>
      </c>
      <c r="AF47" s="14">
        <v>3</v>
      </c>
      <c r="AG47" s="14" t="s">
        <v>2615</v>
      </c>
      <c r="AH47" s="14"/>
      <c r="AI47" s="4">
        <v>4497</v>
      </c>
      <c r="AJ47" s="4" t="s">
        <v>1081</v>
      </c>
      <c r="AK47" s="14" t="s">
        <v>88</v>
      </c>
      <c r="AL47" s="14" t="s">
        <v>89</v>
      </c>
      <c r="AM47" s="14" t="s">
        <v>2616</v>
      </c>
      <c r="AN47" s="14" t="s">
        <v>91</v>
      </c>
      <c r="AO47" s="5">
        <v>31747</v>
      </c>
      <c r="AP47" s="14"/>
      <c r="AQ47" s="4">
        <v>1076942</v>
      </c>
      <c r="AR47" s="14" t="s">
        <v>2617</v>
      </c>
      <c r="AS47" s="4" t="s">
        <v>2611</v>
      </c>
      <c r="AT47" s="14" t="s">
        <v>2618</v>
      </c>
      <c r="AU47" s="14" t="s">
        <v>2619</v>
      </c>
      <c r="AV47" s="14" t="s">
        <v>190</v>
      </c>
      <c r="AW47" s="14">
        <v>162</v>
      </c>
      <c r="AX47" s="5">
        <v>38718</v>
      </c>
      <c r="AY47" s="14"/>
      <c r="AZ47" s="14"/>
      <c r="BA47" s="14" t="s">
        <v>96</v>
      </c>
      <c r="BB47" s="14" t="s">
        <v>96</v>
      </c>
      <c r="BC47" s="14" t="s">
        <v>96</v>
      </c>
      <c r="BD47" s="14"/>
      <c r="BE47" s="14"/>
      <c r="BF47" s="14"/>
      <c r="BG47" s="14"/>
      <c r="BH47" s="14">
        <v>-13715569.98111621</v>
      </c>
      <c r="BI47" s="14">
        <v>6319016.801658653</v>
      </c>
      <c r="BJ47" s="14">
        <v>4497</v>
      </c>
      <c r="BK47" s="14" t="s">
        <v>1086</v>
      </c>
      <c r="BL47" s="4">
        <v>484786.989</v>
      </c>
      <c r="BM47" s="4">
        <v>5456327.967</v>
      </c>
      <c r="BN47" s="4">
        <v>40</v>
      </c>
      <c r="BO47" s="4" t="s">
        <v>884</v>
      </c>
      <c r="BP47" s="14" t="s">
        <v>5494</v>
      </c>
      <c r="BQ47" s="4" t="s">
        <v>2272</v>
      </c>
      <c r="BR47" s="11">
        <f t="shared" si="0"/>
        <v>2012</v>
      </c>
      <c r="BS47" s="4"/>
      <c r="BT47" s="4" t="s">
        <v>101</v>
      </c>
      <c r="BU47" s="4" t="s">
        <v>2620</v>
      </c>
      <c r="BV47" s="4"/>
      <c r="BX47" t="s">
        <v>99</v>
      </c>
      <c r="BY47">
        <v>144.7929290329052</v>
      </c>
      <c r="BZ47">
        <v>876.9036608993825</v>
      </c>
      <c r="CC47">
        <v>25</v>
      </c>
    </row>
    <row r="48" spans="1:81" ht="15">
      <c r="A48" s="17">
        <v>290110</v>
      </c>
      <c r="B48" s="9" t="s">
        <v>5505</v>
      </c>
      <c r="C48" t="s">
        <v>5137</v>
      </c>
      <c r="D48" t="s">
        <v>5138</v>
      </c>
      <c r="E48" t="s">
        <v>5139</v>
      </c>
      <c r="F48" t="s">
        <v>140</v>
      </c>
      <c r="G48" t="s">
        <v>236</v>
      </c>
      <c r="H48" t="s">
        <v>237</v>
      </c>
      <c r="I48" t="s">
        <v>143</v>
      </c>
      <c r="J48" t="s">
        <v>144</v>
      </c>
      <c r="K48" t="s">
        <v>5140</v>
      </c>
      <c r="L48" t="s">
        <v>143</v>
      </c>
      <c r="M48" t="s">
        <v>144</v>
      </c>
      <c r="N48">
        <v>-13697668.45285417</v>
      </c>
      <c r="O48">
        <v>6318360.292556562</v>
      </c>
      <c r="Q48">
        <v>69394</v>
      </c>
      <c r="R48">
        <v>5059224</v>
      </c>
      <c r="S48" t="s">
        <v>83</v>
      </c>
      <c r="T48">
        <v>1</v>
      </c>
      <c r="U48" s="2">
        <v>41275</v>
      </c>
      <c r="AA48" t="s">
        <v>84</v>
      </c>
      <c r="AB48" t="s">
        <v>85</v>
      </c>
      <c r="AE48" t="s">
        <v>86</v>
      </c>
      <c r="AF48">
        <v>2</v>
      </c>
      <c r="AI48">
        <v>2755</v>
      </c>
      <c r="AJ48" t="s">
        <v>2109</v>
      </c>
      <c r="AK48" t="s">
        <v>88</v>
      </c>
      <c r="AL48" t="s">
        <v>89</v>
      </c>
      <c r="AM48" t="s">
        <v>5141</v>
      </c>
      <c r="AN48" t="s">
        <v>91</v>
      </c>
      <c r="AO48" s="2">
        <v>35765</v>
      </c>
      <c r="AQ48">
        <v>1808260</v>
      </c>
      <c r="AR48" t="s">
        <v>5142</v>
      </c>
      <c r="AS48" t="s">
        <v>5137</v>
      </c>
      <c r="AT48" t="s">
        <v>5143</v>
      </c>
      <c r="AU48" t="s">
        <v>1106</v>
      </c>
      <c r="AV48" t="s">
        <v>2239</v>
      </c>
      <c r="AX48" s="2">
        <v>38718</v>
      </c>
      <c r="BA48" t="s">
        <v>96</v>
      </c>
      <c r="BB48" t="s">
        <v>96</v>
      </c>
      <c r="BC48" t="s">
        <v>96</v>
      </c>
      <c r="BH48">
        <v>-13697668.45285417</v>
      </c>
      <c r="BI48">
        <v>6318360.292556562</v>
      </c>
      <c r="BJ48">
        <v>2755</v>
      </c>
      <c r="BK48" t="s">
        <v>2114</v>
      </c>
      <c r="BL48">
        <v>496487.969</v>
      </c>
      <c r="BM48">
        <v>5455881.708</v>
      </c>
      <c r="BN48">
        <v>40</v>
      </c>
      <c r="BO48" t="s">
        <v>98</v>
      </c>
      <c r="BP48" s="4" t="s">
        <v>5492</v>
      </c>
      <c r="BQ48" t="s">
        <v>564</v>
      </c>
      <c r="BR48" s="11">
        <f t="shared" si="0"/>
        <v>2011</v>
      </c>
      <c r="BT48" t="s">
        <v>101</v>
      </c>
      <c r="BU48" t="s">
        <v>5144</v>
      </c>
      <c r="BX48" t="s">
        <v>99</v>
      </c>
      <c r="BY48">
        <v>144.8042184379969</v>
      </c>
      <c r="BZ48">
        <v>876.8014113683698</v>
      </c>
      <c r="CC48">
        <v>25</v>
      </c>
    </row>
    <row r="49" spans="1:81" ht="15">
      <c r="A49" s="17">
        <v>231430</v>
      </c>
      <c r="B49" s="9" t="s">
        <v>5505</v>
      </c>
      <c r="C49" t="s">
        <v>2104</v>
      </c>
      <c r="D49" t="s">
        <v>2105</v>
      </c>
      <c r="E49" t="s">
        <v>2106</v>
      </c>
      <c r="F49" t="s">
        <v>140</v>
      </c>
      <c r="G49" t="s">
        <v>236</v>
      </c>
      <c r="H49" t="s">
        <v>237</v>
      </c>
      <c r="I49" t="s">
        <v>143</v>
      </c>
      <c r="J49" t="s">
        <v>144</v>
      </c>
      <c r="K49" t="s">
        <v>2107</v>
      </c>
      <c r="L49" t="s">
        <v>143</v>
      </c>
      <c r="M49" t="s">
        <v>144</v>
      </c>
      <c r="N49">
        <v>-13696515.89244493</v>
      </c>
      <c r="O49">
        <v>6318300.834680903</v>
      </c>
      <c r="Q49">
        <v>69689</v>
      </c>
      <c r="R49">
        <v>5059499</v>
      </c>
      <c r="S49" t="s">
        <v>146</v>
      </c>
      <c r="T49">
        <v>1</v>
      </c>
      <c r="U49" s="2">
        <v>41899</v>
      </c>
      <c r="AA49" t="s">
        <v>84</v>
      </c>
      <c r="AB49" t="s">
        <v>85</v>
      </c>
      <c r="AE49" t="s">
        <v>86</v>
      </c>
      <c r="AF49">
        <v>3</v>
      </c>
      <c r="AG49" t="s">
        <v>2108</v>
      </c>
      <c r="AI49">
        <v>3146</v>
      </c>
      <c r="AJ49" t="s">
        <v>2109</v>
      </c>
      <c r="AK49" t="s">
        <v>88</v>
      </c>
      <c r="AL49" t="s">
        <v>89</v>
      </c>
      <c r="AM49" t="s">
        <v>2110</v>
      </c>
      <c r="AN49" t="s">
        <v>91</v>
      </c>
      <c r="AO49" s="2">
        <v>32509</v>
      </c>
      <c r="AQ49">
        <v>1812247</v>
      </c>
      <c r="AR49" t="s">
        <v>2111</v>
      </c>
      <c r="AS49" t="s">
        <v>2104</v>
      </c>
      <c r="AT49" t="s">
        <v>2112</v>
      </c>
      <c r="AU49" t="s">
        <v>2113</v>
      </c>
      <c r="AV49" t="s">
        <v>870</v>
      </c>
      <c r="AX49" s="2">
        <v>38718</v>
      </c>
      <c r="BA49" t="s">
        <v>96</v>
      </c>
      <c r="BB49" t="s">
        <v>96</v>
      </c>
      <c r="BC49" t="s">
        <v>96</v>
      </c>
      <c r="BH49">
        <v>-13696515.89244493</v>
      </c>
      <c r="BI49">
        <v>6318300.834680903</v>
      </c>
      <c r="BJ49">
        <v>3146</v>
      </c>
      <c r="BK49" t="s">
        <v>2114</v>
      </c>
      <c r="BL49">
        <v>497242.718</v>
      </c>
      <c r="BM49">
        <v>5455841.463</v>
      </c>
      <c r="BN49" s="8">
        <v>40</v>
      </c>
      <c r="BO49" s="8" t="s">
        <v>884</v>
      </c>
      <c r="BP49" s="8" t="s">
        <v>5494</v>
      </c>
      <c r="BQ49" t="s">
        <v>2115</v>
      </c>
      <c r="BR49" s="11">
        <f t="shared" si="0"/>
        <v>2011</v>
      </c>
      <c r="BT49" t="s">
        <v>101</v>
      </c>
      <c r="BU49" t="s">
        <v>2116</v>
      </c>
      <c r="BX49" t="s">
        <v>99</v>
      </c>
      <c r="BY49">
        <v>142.3968296167566</v>
      </c>
      <c r="BZ49">
        <v>1047.313543165836</v>
      </c>
      <c r="CC49">
        <v>25</v>
      </c>
    </row>
    <row r="50" spans="1:81" ht="15">
      <c r="A50" s="17">
        <v>233184</v>
      </c>
      <c r="B50" s="9" t="s">
        <v>5505</v>
      </c>
      <c r="C50" t="s">
        <v>2169</v>
      </c>
      <c r="D50" t="s">
        <v>2170</v>
      </c>
      <c r="E50" t="s">
        <v>2171</v>
      </c>
      <c r="F50" t="s">
        <v>505</v>
      </c>
      <c r="G50" t="s">
        <v>107</v>
      </c>
      <c r="H50" t="s">
        <v>160</v>
      </c>
      <c r="I50" t="s">
        <v>161</v>
      </c>
      <c r="J50" t="s">
        <v>162</v>
      </c>
      <c r="K50" t="s">
        <v>2172</v>
      </c>
      <c r="L50" t="s">
        <v>161</v>
      </c>
      <c r="M50" t="s">
        <v>162</v>
      </c>
      <c r="N50">
        <v>-13714081.21635557</v>
      </c>
      <c r="O50">
        <v>6318827.808875402</v>
      </c>
      <c r="Q50">
        <v>27298</v>
      </c>
      <c r="R50">
        <v>5015705</v>
      </c>
      <c r="S50" t="s">
        <v>83</v>
      </c>
      <c r="T50">
        <v>1</v>
      </c>
      <c r="U50" s="2">
        <v>41386</v>
      </c>
      <c r="AA50" t="s">
        <v>84</v>
      </c>
      <c r="AB50" t="s">
        <v>85</v>
      </c>
      <c r="AE50" t="s">
        <v>86</v>
      </c>
      <c r="AF50">
        <v>2</v>
      </c>
      <c r="AG50" t="s">
        <v>2173</v>
      </c>
      <c r="AI50">
        <v>4051</v>
      </c>
      <c r="AJ50" t="s">
        <v>617</v>
      </c>
      <c r="AK50" t="s">
        <v>88</v>
      </c>
      <c r="AL50" t="s">
        <v>89</v>
      </c>
      <c r="AM50" t="s">
        <v>2174</v>
      </c>
      <c r="AN50" t="s">
        <v>91</v>
      </c>
      <c r="AO50" s="2">
        <v>38779</v>
      </c>
      <c r="AQ50">
        <v>1080506</v>
      </c>
      <c r="AR50" t="s">
        <v>2175</v>
      </c>
      <c r="AS50" t="s">
        <v>2169</v>
      </c>
      <c r="AT50" t="s">
        <v>2176</v>
      </c>
      <c r="AU50" t="s">
        <v>2177</v>
      </c>
      <c r="AV50" t="s">
        <v>214</v>
      </c>
      <c r="AW50">
        <v>166</v>
      </c>
      <c r="AX50" s="2">
        <v>38718</v>
      </c>
      <c r="BA50" t="s">
        <v>96</v>
      </c>
      <c r="BB50" t="s">
        <v>96</v>
      </c>
      <c r="BC50" t="s">
        <v>96</v>
      </c>
      <c r="BH50">
        <v>-13714081.21635557</v>
      </c>
      <c r="BI50">
        <v>6318827.808875402</v>
      </c>
      <c r="BJ50">
        <v>4051</v>
      </c>
      <c r="BK50" t="s">
        <v>622</v>
      </c>
      <c r="BL50">
        <v>485761.09</v>
      </c>
      <c r="BM50">
        <v>5456202.504</v>
      </c>
      <c r="BN50">
        <v>40</v>
      </c>
      <c r="BO50" t="s">
        <v>98</v>
      </c>
      <c r="BP50" s="4" t="s">
        <v>5492</v>
      </c>
      <c r="BQ50" t="s">
        <v>463</v>
      </c>
      <c r="BR50" s="11">
        <f t="shared" si="0"/>
        <v>2012</v>
      </c>
      <c r="BT50" t="s">
        <v>101</v>
      </c>
      <c r="BU50" t="s">
        <v>2178</v>
      </c>
      <c r="BX50" t="s">
        <v>99</v>
      </c>
      <c r="BY50">
        <v>144.4577659911558</v>
      </c>
      <c r="BZ50">
        <v>874.3378654174692</v>
      </c>
      <c r="CC50">
        <v>25</v>
      </c>
    </row>
    <row r="51" spans="1:81" ht="15">
      <c r="A51" s="17">
        <v>207007</v>
      </c>
      <c r="B51" s="9" t="s">
        <v>5505</v>
      </c>
      <c r="C51" t="s">
        <v>613</v>
      </c>
      <c r="D51" t="s">
        <v>614</v>
      </c>
      <c r="E51" t="s">
        <v>615</v>
      </c>
      <c r="F51" t="s">
        <v>505</v>
      </c>
      <c r="G51" t="s">
        <v>107</v>
      </c>
      <c r="H51" t="s">
        <v>160</v>
      </c>
      <c r="I51" t="s">
        <v>161</v>
      </c>
      <c r="J51" t="s">
        <v>162</v>
      </c>
      <c r="K51" t="s">
        <v>616</v>
      </c>
      <c r="L51" t="s">
        <v>161</v>
      </c>
      <c r="M51" t="s">
        <v>162</v>
      </c>
      <c r="N51">
        <v>-13714450.55853258</v>
      </c>
      <c r="O51">
        <v>6318836.208625281</v>
      </c>
      <c r="Q51">
        <v>89027</v>
      </c>
      <c r="R51">
        <v>5081950</v>
      </c>
      <c r="S51" t="s">
        <v>146</v>
      </c>
      <c r="T51">
        <v>1</v>
      </c>
      <c r="U51" s="2">
        <v>40909</v>
      </c>
      <c r="AA51" t="s">
        <v>84</v>
      </c>
      <c r="AB51" t="s">
        <v>85</v>
      </c>
      <c r="AE51" t="s">
        <v>86</v>
      </c>
      <c r="AF51">
        <v>3</v>
      </c>
      <c r="AI51">
        <v>4163</v>
      </c>
      <c r="AJ51" t="s">
        <v>617</v>
      </c>
      <c r="AK51" t="s">
        <v>88</v>
      </c>
      <c r="AL51" t="s">
        <v>89</v>
      </c>
      <c r="AM51" t="s">
        <v>618</v>
      </c>
      <c r="AN51" t="s">
        <v>91</v>
      </c>
      <c r="AO51" s="2">
        <v>34974</v>
      </c>
      <c r="AQ51">
        <v>1080233</v>
      </c>
      <c r="AR51" t="s">
        <v>619</v>
      </c>
      <c r="AS51" t="s">
        <v>613</v>
      </c>
      <c r="AT51" t="s">
        <v>620</v>
      </c>
      <c r="AU51" t="s">
        <v>621</v>
      </c>
      <c r="AV51" t="s">
        <v>411</v>
      </c>
      <c r="AW51">
        <v>165</v>
      </c>
      <c r="AX51" s="2">
        <v>38718</v>
      </c>
      <c r="BA51" t="s">
        <v>96</v>
      </c>
      <c r="BB51" t="s">
        <v>96</v>
      </c>
      <c r="BC51" t="s">
        <v>96</v>
      </c>
      <c r="BH51">
        <v>-13714450.55853258</v>
      </c>
      <c r="BI51">
        <v>6318836.208625281</v>
      </c>
      <c r="BJ51">
        <v>4163</v>
      </c>
      <c r="BK51" t="s">
        <v>622</v>
      </c>
      <c r="BL51">
        <v>485518.936</v>
      </c>
      <c r="BM51">
        <v>5456209.071</v>
      </c>
      <c r="BN51">
        <v>40</v>
      </c>
      <c r="BO51" t="s">
        <v>98</v>
      </c>
      <c r="BP51" s="4" t="s">
        <v>5492</v>
      </c>
      <c r="BQ51" t="s">
        <v>623</v>
      </c>
      <c r="BR51" s="11">
        <f t="shared" si="0"/>
        <v>2009</v>
      </c>
      <c r="BT51" t="s">
        <v>101</v>
      </c>
      <c r="BU51" t="s">
        <v>624</v>
      </c>
      <c r="BX51" t="s">
        <v>99</v>
      </c>
      <c r="BY51">
        <v>144.6868526005262</v>
      </c>
      <c r="BZ51">
        <v>876.09801680682</v>
      </c>
      <c r="CC51">
        <v>25</v>
      </c>
    </row>
    <row r="52" spans="1:81" ht="15">
      <c r="A52" s="17">
        <v>276754</v>
      </c>
      <c r="B52" s="9" t="s">
        <v>5505</v>
      </c>
      <c r="C52" t="s">
        <v>4509</v>
      </c>
      <c r="D52" t="s">
        <v>4510</v>
      </c>
      <c r="E52" t="s">
        <v>4511</v>
      </c>
      <c r="F52" t="s">
        <v>140</v>
      </c>
      <c r="G52" t="s">
        <v>236</v>
      </c>
      <c r="H52" t="s">
        <v>237</v>
      </c>
      <c r="I52" t="s">
        <v>143</v>
      </c>
      <c r="J52" t="s">
        <v>144</v>
      </c>
      <c r="K52" t="s">
        <v>4512</v>
      </c>
      <c r="L52" t="s">
        <v>143</v>
      </c>
      <c r="M52" t="s">
        <v>144</v>
      </c>
      <c r="N52">
        <v>-13696112.04000796</v>
      </c>
      <c r="O52">
        <v>6318220.507257725</v>
      </c>
      <c r="Q52">
        <v>69491</v>
      </c>
      <c r="R52">
        <v>5059315</v>
      </c>
      <c r="S52" t="s">
        <v>146</v>
      </c>
      <c r="T52">
        <v>1</v>
      </c>
      <c r="U52" s="2">
        <v>42005</v>
      </c>
      <c r="AA52" t="s">
        <v>84</v>
      </c>
      <c r="AB52" t="s">
        <v>85</v>
      </c>
      <c r="AE52" t="s">
        <v>86</v>
      </c>
      <c r="AF52">
        <v>3</v>
      </c>
      <c r="AG52" t="s">
        <v>4513</v>
      </c>
      <c r="AI52">
        <v>3293</v>
      </c>
      <c r="AJ52" t="s">
        <v>4514</v>
      </c>
      <c r="AK52" t="s">
        <v>88</v>
      </c>
      <c r="AL52" t="s">
        <v>89</v>
      </c>
      <c r="AM52" t="s">
        <v>4515</v>
      </c>
      <c r="AN52" t="s">
        <v>91</v>
      </c>
      <c r="AO52" s="2">
        <v>38779</v>
      </c>
      <c r="AQ52">
        <v>1809656</v>
      </c>
      <c r="AR52" t="s">
        <v>4516</v>
      </c>
      <c r="AS52" t="s">
        <v>4509</v>
      </c>
      <c r="AT52" t="s">
        <v>4517</v>
      </c>
      <c r="AU52" t="s">
        <v>1106</v>
      </c>
      <c r="AV52" t="s">
        <v>639</v>
      </c>
      <c r="AX52" s="2">
        <v>38718</v>
      </c>
      <c r="BA52" t="s">
        <v>96</v>
      </c>
      <c r="BB52" t="s">
        <v>96</v>
      </c>
      <c r="BC52" t="s">
        <v>96</v>
      </c>
      <c r="BH52">
        <v>-13696112.04000796</v>
      </c>
      <c r="BI52">
        <v>6318220.507257725</v>
      </c>
      <c r="BJ52">
        <v>3293</v>
      </c>
      <c r="BK52" t="s">
        <v>4518</v>
      </c>
      <c r="BL52">
        <v>497505.834</v>
      </c>
      <c r="BM52">
        <v>5455789.109</v>
      </c>
      <c r="BN52">
        <v>40</v>
      </c>
      <c r="BO52" t="s">
        <v>98</v>
      </c>
      <c r="BP52" s="4" t="s">
        <v>5492</v>
      </c>
      <c r="BQ52" t="s">
        <v>1767</v>
      </c>
      <c r="BR52" s="11">
        <f t="shared" si="0"/>
        <v>2012</v>
      </c>
      <c r="BT52" t="s">
        <v>101</v>
      </c>
      <c r="BU52" t="s">
        <v>4519</v>
      </c>
      <c r="BX52" t="s">
        <v>99</v>
      </c>
      <c r="BY52">
        <v>146.9593682359152</v>
      </c>
      <c r="BZ52">
        <v>982.2520371187377</v>
      </c>
      <c r="CC52">
        <v>25</v>
      </c>
    </row>
    <row r="53" spans="1:81" ht="15">
      <c r="A53" s="17">
        <v>208407</v>
      </c>
      <c r="B53" s="9" t="s">
        <v>5505</v>
      </c>
      <c r="C53" t="s">
        <v>733</v>
      </c>
      <c r="D53" t="s">
        <v>734</v>
      </c>
      <c r="E53" t="s">
        <v>735</v>
      </c>
      <c r="F53" t="s">
        <v>106</v>
      </c>
      <c r="G53" t="s">
        <v>107</v>
      </c>
      <c r="H53" t="s">
        <v>160</v>
      </c>
      <c r="I53" t="s">
        <v>161</v>
      </c>
      <c r="J53" t="s">
        <v>162</v>
      </c>
      <c r="K53" t="s">
        <v>736</v>
      </c>
      <c r="L53" t="s">
        <v>161</v>
      </c>
      <c r="M53" t="s">
        <v>162</v>
      </c>
      <c r="N53">
        <v>-13713729.85423204</v>
      </c>
      <c r="O53">
        <v>6318616.242216081</v>
      </c>
      <c r="Q53">
        <v>27338</v>
      </c>
      <c r="R53">
        <v>5015742</v>
      </c>
      <c r="S53" t="s">
        <v>83</v>
      </c>
      <c r="T53">
        <v>1</v>
      </c>
      <c r="U53" s="2">
        <v>40961</v>
      </c>
      <c r="AA53" t="s">
        <v>84</v>
      </c>
      <c r="AB53" t="s">
        <v>85</v>
      </c>
      <c r="AE53" t="s">
        <v>86</v>
      </c>
      <c r="AF53">
        <v>2</v>
      </c>
      <c r="AI53">
        <v>3964</v>
      </c>
      <c r="AJ53" t="s">
        <v>737</v>
      </c>
      <c r="AK53" t="s">
        <v>88</v>
      </c>
      <c r="AL53" t="s">
        <v>89</v>
      </c>
      <c r="AM53" t="s">
        <v>738</v>
      </c>
      <c r="AN53" t="s">
        <v>91</v>
      </c>
      <c r="AO53" s="2">
        <v>38254</v>
      </c>
      <c r="AQ53">
        <v>1081041</v>
      </c>
      <c r="AR53" t="s">
        <v>739</v>
      </c>
      <c r="AS53" t="s">
        <v>733</v>
      </c>
      <c r="AT53" t="s">
        <v>740</v>
      </c>
      <c r="AU53" t="s">
        <v>741</v>
      </c>
      <c r="AV53" t="s">
        <v>205</v>
      </c>
      <c r="AW53">
        <v>37</v>
      </c>
      <c r="AX53" s="2">
        <v>38718</v>
      </c>
      <c r="BA53" t="s">
        <v>96</v>
      </c>
      <c r="BB53" t="s">
        <v>96</v>
      </c>
      <c r="BC53" t="s">
        <v>96</v>
      </c>
      <c r="BH53">
        <v>-13713729.85423204</v>
      </c>
      <c r="BI53">
        <v>6318616.242216081</v>
      </c>
      <c r="BJ53">
        <v>3964</v>
      </c>
      <c r="BK53" t="s">
        <v>742</v>
      </c>
      <c r="BL53">
        <v>485990.023</v>
      </c>
      <c r="BM53">
        <v>5456064.255</v>
      </c>
      <c r="BN53">
        <v>40</v>
      </c>
      <c r="BO53" t="s">
        <v>98</v>
      </c>
      <c r="BP53" s="4" t="s">
        <v>5492</v>
      </c>
      <c r="BQ53" t="s">
        <v>743</v>
      </c>
      <c r="BR53" s="11">
        <f t="shared" si="0"/>
        <v>2011</v>
      </c>
      <c r="BT53" t="s">
        <v>101</v>
      </c>
      <c r="BU53" t="s">
        <v>744</v>
      </c>
      <c r="BX53" t="s">
        <v>99</v>
      </c>
      <c r="BY53">
        <v>153.0420876040464</v>
      </c>
      <c r="BZ53">
        <v>941.9904765138753</v>
      </c>
      <c r="CC53">
        <v>25</v>
      </c>
    </row>
    <row r="54" spans="1:81" ht="15">
      <c r="A54" s="17">
        <v>297653</v>
      </c>
      <c r="B54" s="9" t="s">
        <v>5505</v>
      </c>
      <c r="C54" t="s">
        <v>5426</v>
      </c>
      <c r="D54" t="s">
        <v>5427</v>
      </c>
      <c r="E54" t="s">
        <v>5428</v>
      </c>
      <c r="F54" t="s">
        <v>106</v>
      </c>
      <c r="G54" t="s">
        <v>107</v>
      </c>
      <c r="H54" t="s">
        <v>160</v>
      </c>
      <c r="I54" t="s">
        <v>161</v>
      </c>
      <c r="J54" t="s">
        <v>162</v>
      </c>
      <c r="K54" t="s">
        <v>5429</v>
      </c>
      <c r="L54" t="s">
        <v>161</v>
      </c>
      <c r="M54" t="s">
        <v>162</v>
      </c>
      <c r="N54">
        <v>-13713882.2584746</v>
      </c>
      <c r="O54">
        <v>6318619.171034883</v>
      </c>
      <c r="Q54">
        <v>102087</v>
      </c>
      <c r="R54">
        <v>5094198</v>
      </c>
      <c r="S54" t="s">
        <v>83</v>
      </c>
      <c r="T54">
        <v>1</v>
      </c>
      <c r="U54" s="2">
        <v>41283</v>
      </c>
      <c r="AA54" t="s">
        <v>84</v>
      </c>
      <c r="AB54" t="s">
        <v>85</v>
      </c>
      <c r="AE54" t="s">
        <v>86</v>
      </c>
      <c r="AF54">
        <v>2</v>
      </c>
      <c r="AG54" t="s">
        <v>5430</v>
      </c>
      <c r="AI54">
        <v>4008</v>
      </c>
      <c r="AJ54" t="s">
        <v>737</v>
      </c>
      <c r="AK54" t="s">
        <v>88</v>
      </c>
      <c r="AL54" t="s">
        <v>89</v>
      </c>
      <c r="AM54" t="s">
        <v>5431</v>
      </c>
      <c r="AN54" t="s">
        <v>91</v>
      </c>
      <c r="AO54" s="2">
        <v>29252</v>
      </c>
      <c r="AQ54">
        <v>1080985</v>
      </c>
      <c r="AR54" t="s">
        <v>5432</v>
      </c>
      <c r="AS54" t="s">
        <v>5426</v>
      </c>
      <c r="AT54" t="s">
        <v>5433</v>
      </c>
      <c r="AU54" t="s">
        <v>5434</v>
      </c>
      <c r="AV54" t="s">
        <v>205</v>
      </c>
      <c r="AW54">
        <v>44</v>
      </c>
      <c r="AX54" s="2">
        <v>38718</v>
      </c>
      <c r="BA54" t="s">
        <v>96</v>
      </c>
      <c r="BB54" t="s">
        <v>96</v>
      </c>
      <c r="BC54" t="s">
        <v>96</v>
      </c>
      <c r="BH54">
        <v>-13713882.2584746</v>
      </c>
      <c r="BI54">
        <v>6318619.171034883</v>
      </c>
      <c r="BJ54">
        <v>4008</v>
      </c>
      <c r="BK54" t="s">
        <v>742</v>
      </c>
      <c r="BL54">
        <v>485890.521</v>
      </c>
      <c r="BM54">
        <v>5456066.305</v>
      </c>
      <c r="BN54">
        <v>40</v>
      </c>
      <c r="BO54" t="s">
        <v>98</v>
      </c>
      <c r="BP54" s="4" t="s">
        <v>5492</v>
      </c>
      <c r="BQ54" t="s">
        <v>2728</v>
      </c>
      <c r="BR54" s="11">
        <f t="shared" si="0"/>
        <v>2011</v>
      </c>
      <c r="BT54" t="s">
        <v>101</v>
      </c>
      <c r="BU54" t="s">
        <v>5435</v>
      </c>
      <c r="BX54" t="s">
        <v>99</v>
      </c>
      <c r="BY54">
        <v>155.753683175333</v>
      </c>
      <c r="BZ54">
        <v>961.022604626062</v>
      </c>
      <c r="CC54">
        <v>25</v>
      </c>
    </row>
    <row r="55" spans="1:81" ht="15">
      <c r="A55" s="17">
        <v>227746</v>
      </c>
      <c r="B55" s="9" t="s">
        <v>5505</v>
      </c>
      <c r="C55" t="s">
        <v>1923</v>
      </c>
      <c r="D55" t="s">
        <v>1924</v>
      </c>
      <c r="E55" t="s">
        <v>1925</v>
      </c>
      <c r="F55" t="s">
        <v>140</v>
      </c>
      <c r="G55" t="s">
        <v>236</v>
      </c>
      <c r="H55" t="s">
        <v>237</v>
      </c>
      <c r="I55" t="s">
        <v>143</v>
      </c>
      <c r="J55" t="s">
        <v>144</v>
      </c>
      <c r="K55" t="s">
        <v>1926</v>
      </c>
      <c r="L55" t="s">
        <v>143</v>
      </c>
      <c r="M55" t="s">
        <v>144</v>
      </c>
      <c r="N55">
        <v>-13696903.60415037</v>
      </c>
      <c r="O55">
        <v>6318031.278537513</v>
      </c>
      <c r="Q55">
        <v>95417</v>
      </c>
      <c r="R55">
        <v>5088540</v>
      </c>
      <c r="S55" t="s">
        <v>146</v>
      </c>
      <c r="T55">
        <v>1</v>
      </c>
      <c r="U55" s="2">
        <v>42005</v>
      </c>
      <c r="AA55" t="s">
        <v>84</v>
      </c>
      <c r="AB55" t="s">
        <v>85</v>
      </c>
      <c r="AE55" t="s">
        <v>86</v>
      </c>
      <c r="AF55">
        <v>3</v>
      </c>
      <c r="AG55" t="s">
        <v>1927</v>
      </c>
      <c r="AI55">
        <v>3002</v>
      </c>
      <c r="AJ55" t="s">
        <v>1928</v>
      </c>
      <c r="AK55" t="s">
        <v>88</v>
      </c>
      <c r="AL55" t="s">
        <v>89</v>
      </c>
      <c r="AM55" t="s">
        <v>1929</v>
      </c>
      <c r="AN55" t="s">
        <v>91</v>
      </c>
      <c r="AO55" s="2">
        <v>38779</v>
      </c>
      <c r="AQ55">
        <v>1821289</v>
      </c>
      <c r="AR55" t="s">
        <v>1930</v>
      </c>
      <c r="AS55" t="s">
        <v>1923</v>
      </c>
      <c r="AT55" t="s">
        <v>1931</v>
      </c>
      <c r="AU55" t="s">
        <v>1106</v>
      </c>
      <c r="AV55" t="s">
        <v>425</v>
      </c>
      <c r="AX55" s="2">
        <v>38718</v>
      </c>
      <c r="BA55" t="s">
        <v>96</v>
      </c>
      <c r="BB55" t="s">
        <v>96</v>
      </c>
      <c r="BC55" t="s">
        <v>96</v>
      </c>
      <c r="BH55">
        <v>-13696903.60415037</v>
      </c>
      <c r="BI55">
        <v>6318031.278537513</v>
      </c>
      <c r="BJ55">
        <v>3002</v>
      </c>
      <c r="BK55" t="s">
        <v>1932</v>
      </c>
      <c r="BL55">
        <v>496989.728</v>
      </c>
      <c r="BM55">
        <v>5455665.813</v>
      </c>
      <c r="BN55">
        <v>40</v>
      </c>
      <c r="BO55" t="s">
        <v>98</v>
      </c>
      <c r="BP55" s="4" t="s">
        <v>5492</v>
      </c>
      <c r="BQ55" t="s">
        <v>1933</v>
      </c>
      <c r="BR55" s="11">
        <f t="shared" si="0"/>
        <v>2011</v>
      </c>
      <c r="BT55" t="s">
        <v>101</v>
      </c>
      <c r="BU55" t="s">
        <v>1934</v>
      </c>
      <c r="BX55" t="s">
        <v>99</v>
      </c>
      <c r="BY55">
        <v>143.9416591237687</v>
      </c>
      <c r="BZ55">
        <v>1057.494050887381</v>
      </c>
      <c r="CC55">
        <v>25</v>
      </c>
    </row>
    <row r="56" spans="1:81" ht="15">
      <c r="A56" s="17">
        <v>253781</v>
      </c>
      <c r="B56" s="9" t="s">
        <v>5505</v>
      </c>
      <c r="C56" t="s">
        <v>3394</v>
      </c>
      <c r="D56" t="s">
        <v>3395</v>
      </c>
      <c r="E56" t="s">
        <v>3396</v>
      </c>
      <c r="F56" t="s">
        <v>421</v>
      </c>
      <c r="G56" t="s">
        <v>78</v>
      </c>
      <c r="H56" t="s">
        <v>278</v>
      </c>
      <c r="I56" t="s">
        <v>963</v>
      </c>
      <c r="J56" t="s">
        <v>964</v>
      </c>
      <c r="K56" t="s">
        <v>3397</v>
      </c>
      <c r="L56" t="s">
        <v>963</v>
      </c>
      <c r="M56" t="s">
        <v>964</v>
      </c>
      <c r="N56">
        <v>-13705430.83009172</v>
      </c>
      <c r="O56">
        <v>6318224.774877495</v>
      </c>
      <c r="Q56">
        <v>90381</v>
      </c>
      <c r="R56">
        <v>5083456</v>
      </c>
      <c r="S56" t="s">
        <v>83</v>
      </c>
      <c r="T56">
        <v>1</v>
      </c>
      <c r="U56" s="2">
        <v>43200</v>
      </c>
      <c r="AA56" t="s">
        <v>84</v>
      </c>
      <c r="AB56" t="s">
        <v>85</v>
      </c>
      <c r="AE56" t="s">
        <v>86</v>
      </c>
      <c r="AF56">
        <v>2</v>
      </c>
      <c r="AG56" t="s">
        <v>3398</v>
      </c>
      <c r="AI56">
        <v>598</v>
      </c>
      <c r="AJ56" t="s">
        <v>1526</v>
      </c>
      <c r="AK56" t="s">
        <v>88</v>
      </c>
      <c r="AL56" t="s">
        <v>89</v>
      </c>
      <c r="AM56" t="s">
        <v>3399</v>
      </c>
      <c r="AN56" t="s">
        <v>91</v>
      </c>
      <c r="AO56" s="2">
        <v>29618</v>
      </c>
      <c r="AQ56">
        <v>1265511</v>
      </c>
      <c r="AR56" t="s">
        <v>3400</v>
      </c>
      <c r="AS56" t="s">
        <v>3394</v>
      </c>
      <c r="AT56" t="s">
        <v>3401</v>
      </c>
      <c r="AU56" t="s">
        <v>3402</v>
      </c>
      <c r="AV56" t="s">
        <v>425</v>
      </c>
      <c r="AW56">
        <v>540</v>
      </c>
      <c r="AX56" s="2">
        <v>38718</v>
      </c>
      <c r="BA56" t="s">
        <v>96</v>
      </c>
      <c r="BB56" t="s">
        <v>96</v>
      </c>
      <c r="BC56" t="s">
        <v>96</v>
      </c>
      <c r="BH56">
        <v>-13705430.83009172</v>
      </c>
      <c r="BI56">
        <v>6318224.774877495</v>
      </c>
      <c r="BJ56">
        <v>598</v>
      </c>
      <c r="BK56" t="s">
        <v>1531</v>
      </c>
      <c r="BL56">
        <v>491416.266</v>
      </c>
      <c r="BM56">
        <v>5455797.885</v>
      </c>
      <c r="BN56">
        <v>40</v>
      </c>
      <c r="BO56" t="s">
        <v>98</v>
      </c>
      <c r="BP56" s="4" t="s">
        <v>5492</v>
      </c>
      <c r="BQ56" t="s">
        <v>3403</v>
      </c>
      <c r="BR56" s="11">
        <f t="shared" si="0"/>
        <v>2009</v>
      </c>
      <c r="BT56" t="s">
        <v>101</v>
      </c>
      <c r="BU56" t="s">
        <v>3404</v>
      </c>
      <c r="BV56" t="s">
        <v>5512</v>
      </c>
      <c r="BX56" t="s">
        <v>99</v>
      </c>
      <c r="BY56">
        <v>164.4360839253954</v>
      </c>
      <c r="BZ56">
        <v>1434.831939502257</v>
      </c>
      <c r="CC56">
        <v>25</v>
      </c>
    </row>
    <row r="57" spans="1:81" ht="15">
      <c r="A57" s="17">
        <v>244010</v>
      </c>
      <c r="B57" s="9" t="s">
        <v>5505</v>
      </c>
      <c r="C57" t="s">
        <v>2691</v>
      </c>
      <c r="D57" t="s">
        <v>2692</v>
      </c>
      <c r="E57" t="s">
        <v>2693</v>
      </c>
      <c r="F57" t="s">
        <v>329</v>
      </c>
      <c r="G57" t="s">
        <v>78</v>
      </c>
      <c r="H57" t="s">
        <v>278</v>
      </c>
      <c r="I57" t="s">
        <v>205</v>
      </c>
      <c r="J57" t="s">
        <v>206</v>
      </c>
      <c r="K57" t="s">
        <v>2694</v>
      </c>
      <c r="L57" t="s">
        <v>205</v>
      </c>
      <c r="M57" t="s">
        <v>206</v>
      </c>
      <c r="N57">
        <v>-13709853.9768765</v>
      </c>
      <c r="O57">
        <v>6318510.220581297</v>
      </c>
      <c r="Q57">
        <v>28622</v>
      </c>
      <c r="R57">
        <v>5017002</v>
      </c>
      <c r="S57" t="s">
        <v>83</v>
      </c>
      <c r="T57">
        <v>1</v>
      </c>
      <c r="U57" s="2">
        <v>40909</v>
      </c>
      <c r="AA57" t="s">
        <v>84</v>
      </c>
      <c r="AB57" t="s">
        <v>85</v>
      </c>
      <c r="AE57" t="s">
        <v>86</v>
      </c>
      <c r="AF57">
        <v>2</v>
      </c>
      <c r="AI57">
        <v>2295</v>
      </c>
      <c r="AJ57" t="s">
        <v>1526</v>
      </c>
      <c r="AK57" t="s">
        <v>88</v>
      </c>
      <c r="AL57" t="s">
        <v>89</v>
      </c>
      <c r="AM57" t="s">
        <v>2695</v>
      </c>
      <c r="AN57" t="s">
        <v>91</v>
      </c>
      <c r="AO57" s="2">
        <v>38779</v>
      </c>
      <c r="AQ57">
        <v>1099605</v>
      </c>
      <c r="AR57" t="s">
        <v>2696</v>
      </c>
      <c r="AS57" t="s">
        <v>2691</v>
      </c>
      <c r="AT57" t="s">
        <v>2697</v>
      </c>
      <c r="AU57" t="s">
        <v>2698</v>
      </c>
      <c r="AV57" t="s">
        <v>190</v>
      </c>
      <c r="AW57">
        <v>483</v>
      </c>
      <c r="AX57" s="2">
        <v>38718</v>
      </c>
      <c r="BA57" t="s">
        <v>96</v>
      </c>
      <c r="BB57" t="s">
        <v>96</v>
      </c>
      <c r="BC57" t="s">
        <v>96</v>
      </c>
      <c r="BH57">
        <v>-13709853.9768765</v>
      </c>
      <c r="BI57">
        <v>6318510.220581297</v>
      </c>
      <c r="BJ57">
        <v>2295</v>
      </c>
      <c r="BK57" t="s">
        <v>1531</v>
      </c>
      <c r="BL57">
        <v>488523.722</v>
      </c>
      <c r="BM57">
        <v>5455989.48</v>
      </c>
      <c r="BN57">
        <v>40</v>
      </c>
      <c r="BO57" t="s">
        <v>98</v>
      </c>
      <c r="BP57" s="4" t="s">
        <v>5492</v>
      </c>
      <c r="BQ57" t="s">
        <v>2699</v>
      </c>
      <c r="BR57" s="11">
        <f t="shared" si="0"/>
        <v>2010</v>
      </c>
      <c r="BT57" t="s">
        <v>101</v>
      </c>
      <c r="BU57" t="s">
        <v>2700</v>
      </c>
      <c r="BV57" t="s">
        <v>5512</v>
      </c>
      <c r="BX57" t="s">
        <v>99</v>
      </c>
      <c r="BY57">
        <v>186.6273298968371</v>
      </c>
      <c r="BZ57">
        <v>1633.100310090483</v>
      </c>
      <c r="CC57">
        <v>25</v>
      </c>
    </row>
    <row r="58" spans="1:81" ht="15">
      <c r="A58" s="17">
        <v>254732</v>
      </c>
      <c r="B58" s="9" t="s">
        <v>5505</v>
      </c>
      <c r="C58" t="s">
        <v>3452</v>
      </c>
      <c r="D58" t="s">
        <v>3453</v>
      </c>
      <c r="E58" t="s">
        <v>3454</v>
      </c>
      <c r="F58" t="s">
        <v>329</v>
      </c>
      <c r="G58" t="s">
        <v>78</v>
      </c>
      <c r="H58" t="s">
        <v>278</v>
      </c>
      <c r="I58" t="s">
        <v>205</v>
      </c>
      <c r="J58" t="s">
        <v>206</v>
      </c>
      <c r="K58" t="s">
        <v>3455</v>
      </c>
      <c r="L58" t="s">
        <v>205</v>
      </c>
      <c r="M58" t="s">
        <v>206</v>
      </c>
      <c r="N58">
        <v>-13710241.55993928</v>
      </c>
      <c r="O58">
        <v>6318519.67863368</v>
      </c>
      <c r="Q58">
        <v>28600</v>
      </c>
      <c r="R58">
        <v>5016981</v>
      </c>
      <c r="S58" t="s">
        <v>146</v>
      </c>
      <c r="T58">
        <v>1</v>
      </c>
      <c r="U58" s="2">
        <v>40909</v>
      </c>
      <c r="AA58" t="s">
        <v>84</v>
      </c>
      <c r="AB58" t="s">
        <v>85</v>
      </c>
      <c r="AE58" t="s">
        <v>86</v>
      </c>
      <c r="AF58">
        <v>3</v>
      </c>
      <c r="AI58">
        <v>2435</v>
      </c>
      <c r="AJ58" t="s">
        <v>1526</v>
      </c>
      <c r="AK58" t="s">
        <v>88</v>
      </c>
      <c r="AL58" t="s">
        <v>89</v>
      </c>
      <c r="AM58" t="s">
        <v>3456</v>
      </c>
      <c r="AN58" t="s">
        <v>91</v>
      </c>
      <c r="AO58" s="2">
        <v>30669</v>
      </c>
      <c r="AQ58">
        <v>1099316</v>
      </c>
      <c r="AR58" t="s">
        <v>3457</v>
      </c>
      <c r="AS58" t="s">
        <v>3452</v>
      </c>
      <c r="AT58" t="s">
        <v>3458</v>
      </c>
      <c r="AU58" t="s">
        <v>2698</v>
      </c>
      <c r="AV58" t="s">
        <v>169</v>
      </c>
      <c r="AW58">
        <v>481</v>
      </c>
      <c r="AX58" s="2">
        <v>38718</v>
      </c>
      <c r="BA58" t="s">
        <v>96</v>
      </c>
      <c r="BB58" t="s">
        <v>96</v>
      </c>
      <c r="BC58" t="s">
        <v>96</v>
      </c>
      <c r="BH58">
        <v>-13710241.55993928</v>
      </c>
      <c r="BI58">
        <v>6318519.67863368</v>
      </c>
      <c r="BJ58">
        <v>2435</v>
      </c>
      <c r="BK58" t="s">
        <v>1531</v>
      </c>
      <c r="BL58">
        <v>488269.972</v>
      </c>
      <c r="BM58">
        <v>5455995.827</v>
      </c>
      <c r="BN58">
        <v>40</v>
      </c>
      <c r="BO58" t="s">
        <v>98</v>
      </c>
      <c r="BP58" s="4" t="s">
        <v>5492</v>
      </c>
      <c r="BQ58" t="s">
        <v>3440</v>
      </c>
      <c r="BR58" s="11">
        <f t="shared" si="0"/>
        <v>2010</v>
      </c>
      <c r="BS58" t="s">
        <v>3459</v>
      </c>
      <c r="BT58" t="s">
        <v>101</v>
      </c>
      <c r="BU58" t="s">
        <v>3460</v>
      </c>
      <c r="BV58" t="s">
        <v>5512</v>
      </c>
      <c r="BX58" t="s">
        <v>99</v>
      </c>
      <c r="BY58">
        <v>186.0951756251081</v>
      </c>
      <c r="BZ58">
        <v>1625.133696155935</v>
      </c>
      <c r="CC58">
        <v>25</v>
      </c>
    </row>
    <row r="59" spans="1:81" ht="15">
      <c r="A59" s="17">
        <v>286102</v>
      </c>
      <c r="B59" s="9" t="s">
        <v>5505</v>
      </c>
      <c r="C59" t="s">
        <v>4951</v>
      </c>
      <c r="D59" t="s">
        <v>4952</v>
      </c>
      <c r="E59" t="s">
        <v>4953</v>
      </c>
      <c r="F59" t="s">
        <v>329</v>
      </c>
      <c r="G59" t="s">
        <v>78</v>
      </c>
      <c r="H59" t="s">
        <v>278</v>
      </c>
      <c r="I59" t="s">
        <v>205</v>
      </c>
      <c r="J59" t="s">
        <v>206</v>
      </c>
      <c r="K59" t="s">
        <v>4954</v>
      </c>
      <c r="L59" t="s">
        <v>205</v>
      </c>
      <c r="M59" t="s">
        <v>206</v>
      </c>
      <c r="N59">
        <v>-13710288.18302272</v>
      </c>
      <c r="O59">
        <v>6318520.850777453</v>
      </c>
      <c r="Q59">
        <v>28595</v>
      </c>
      <c r="R59">
        <v>5016977</v>
      </c>
      <c r="S59" t="s">
        <v>83</v>
      </c>
      <c r="T59">
        <v>1</v>
      </c>
      <c r="U59" s="2">
        <v>40909</v>
      </c>
      <c r="AA59" t="s">
        <v>84</v>
      </c>
      <c r="AB59" t="s">
        <v>85</v>
      </c>
      <c r="AE59" t="s">
        <v>86</v>
      </c>
      <c r="AF59">
        <v>2</v>
      </c>
      <c r="AI59">
        <v>2455</v>
      </c>
      <c r="AJ59" t="s">
        <v>1526</v>
      </c>
      <c r="AK59" t="s">
        <v>88</v>
      </c>
      <c r="AL59" t="s">
        <v>89</v>
      </c>
      <c r="AM59" t="s">
        <v>3456</v>
      </c>
      <c r="AN59" t="s">
        <v>91</v>
      </c>
      <c r="AO59" s="2">
        <v>31079</v>
      </c>
      <c r="AQ59">
        <v>1099266</v>
      </c>
      <c r="AR59" t="s">
        <v>4955</v>
      </c>
      <c r="AS59" t="s">
        <v>4951</v>
      </c>
      <c r="AT59" t="s">
        <v>4956</v>
      </c>
      <c r="AU59" t="s">
        <v>2698</v>
      </c>
      <c r="AV59" t="s">
        <v>833</v>
      </c>
      <c r="AW59">
        <v>481</v>
      </c>
      <c r="AX59" s="2">
        <v>38718</v>
      </c>
      <c r="BA59" t="s">
        <v>96</v>
      </c>
      <c r="BB59" t="s">
        <v>96</v>
      </c>
      <c r="BC59" t="s">
        <v>96</v>
      </c>
      <c r="BH59">
        <v>-13710288.18302272</v>
      </c>
      <c r="BI59">
        <v>6318520.850777453</v>
      </c>
      <c r="BJ59">
        <v>2455</v>
      </c>
      <c r="BK59" t="s">
        <v>1531</v>
      </c>
      <c r="BL59">
        <v>488239.372</v>
      </c>
      <c r="BM59">
        <v>5455996.576</v>
      </c>
      <c r="BN59">
        <v>40</v>
      </c>
      <c r="BO59" t="s">
        <v>98</v>
      </c>
      <c r="BP59" s="4" t="s">
        <v>5492</v>
      </c>
      <c r="BQ59" t="s">
        <v>4957</v>
      </c>
      <c r="BR59" s="11">
        <f t="shared" si="0"/>
        <v>2010</v>
      </c>
      <c r="BS59" t="s">
        <v>3459</v>
      </c>
      <c r="BT59" t="s">
        <v>101</v>
      </c>
      <c r="BU59" t="s">
        <v>4958</v>
      </c>
      <c r="BV59" t="s">
        <v>5512</v>
      </c>
      <c r="BX59" t="s">
        <v>99</v>
      </c>
      <c r="BY59">
        <v>186.0015936197419</v>
      </c>
      <c r="BZ59">
        <v>1624.02179201543</v>
      </c>
      <c r="CC59">
        <v>25</v>
      </c>
    </row>
    <row r="60" spans="1:81" ht="15">
      <c r="A60" s="17">
        <v>290596</v>
      </c>
      <c r="B60" s="9" t="s">
        <v>5505</v>
      </c>
      <c r="C60" t="s">
        <v>5155</v>
      </c>
      <c r="D60" t="s">
        <v>5156</v>
      </c>
      <c r="E60" t="s">
        <v>5157</v>
      </c>
      <c r="F60" t="s">
        <v>106</v>
      </c>
      <c r="G60" t="s">
        <v>107</v>
      </c>
      <c r="H60" t="s">
        <v>160</v>
      </c>
      <c r="I60" t="s">
        <v>205</v>
      </c>
      <c r="J60" t="s">
        <v>206</v>
      </c>
      <c r="K60" t="s">
        <v>5158</v>
      </c>
      <c r="L60" t="s">
        <v>205</v>
      </c>
      <c r="M60" t="s">
        <v>206</v>
      </c>
      <c r="N60">
        <v>-13712329.18303868</v>
      </c>
      <c r="O60">
        <v>6318447.393689706</v>
      </c>
      <c r="Q60">
        <v>89108</v>
      </c>
      <c r="R60">
        <v>5082029</v>
      </c>
      <c r="S60" t="s">
        <v>83</v>
      </c>
      <c r="T60">
        <v>1</v>
      </c>
      <c r="U60" s="2">
        <v>41275</v>
      </c>
      <c r="AA60" t="s">
        <v>84</v>
      </c>
      <c r="AB60" t="s">
        <v>85</v>
      </c>
      <c r="AE60" t="s">
        <v>86</v>
      </c>
      <c r="AF60">
        <v>2</v>
      </c>
      <c r="AG60" t="s">
        <v>5159</v>
      </c>
      <c r="AI60">
        <v>3338</v>
      </c>
      <c r="AJ60" t="s">
        <v>1526</v>
      </c>
      <c r="AK60" t="s">
        <v>88</v>
      </c>
      <c r="AL60" t="s">
        <v>89</v>
      </c>
      <c r="AM60" t="s">
        <v>5160</v>
      </c>
      <c r="AN60" t="s">
        <v>91</v>
      </c>
      <c r="AO60" s="2">
        <v>34333</v>
      </c>
      <c r="AQ60">
        <v>1088285</v>
      </c>
      <c r="AR60" t="s">
        <v>5161</v>
      </c>
      <c r="AS60" t="s">
        <v>5155</v>
      </c>
      <c r="AT60" t="s">
        <v>5162</v>
      </c>
      <c r="AU60" t="s">
        <v>213</v>
      </c>
      <c r="AV60" t="s">
        <v>411</v>
      </c>
      <c r="AX60" s="2">
        <v>38718</v>
      </c>
      <c r="BA60" t="s">
        <v>96</v>
      </c>
      <c r="BB60" t="s">
        <v>96</v>
      </c>
      <c r="BC60" t="s">
        <v>96</v>
      </c>
      <c r="BH60">
        <v>-13712329.18303868</v>
      </c>
      <c r="BI60">
        <v>6318447.393689706</v>
      </c>
      <c r="BJ60">
        <v>3338</v>
      </c>
      <c r="BK60" t="s">
        <v>1531</v>
      </c>
      <c r="BL60">
        <v>486905.235</v>
      </c>
      <c r="BM60">
        <v>5455951.66</v>
      </c>
      <c r="BN60">
        <v>40</v>
      </c>
      <c r="BO60" t="s">
        <v>98</v>
      </c>
      <c r="BP60" s="4" t="s">
        <v>5492</v>
      </c>
      <c r="BQ60" t="s">
        <v>5163</v>
      </c>
      <c r="BR60" s="11">
        <f t="shared" si="0"/>
        <v>1994</v>
      </c>
      <c r="BT60" t="s">
        <v>101</v>
      </c>
      <c r="BU60" t="s">
        <v>5164</v>
      </c>
      <c r="BX60" t="s">
        <v>99</v>
      </c>
      <c r="BY60">
        <v>144.5584831041043</v>
      </c>
      <c r="BZ60">
        <v>874.7838096932476</v>
      </c>
      <c r="CC60">
        <v>25</v>
      </c>
    </row>
    <row r="61" spans="1:81" ht="15">
      <c r="A61" s="17">
        <v>275338</v>
      </c>
      <c r="B61" s="9" t="s">
        <v>5505</v>
      </c>
      <c r="C61" t="s">
        <v>4414</v>
      </c>
      <c r="D61" t="s">
        <v>4415</v>
      </c>
      <c r="E61" t="s">
        <v>4416</v>
      </c>
      <c r="F61" t="s">
        <v>106</v>
      </c>
      <c r="G61" t="s">
        <v>107</v>
      </c>
      <c r="H61" t="s">
        <v>160</v>
      </c>
      <c r="I61" t="s">
        <v>205</v>
      </c>
      <c r="J61" t="s">
        <v>206</v>
      </c>
      <c r="K61" t="s">
        <v>4417</v>
      </c>
      <c r="L61" t="s">
        <v>161</v>
      </c>
      <c r="M61" t="s">
        <v>162</v>
      </c>
      <c r="N61">
        <v>-13713173.26748098</v>
      </c>
      <c r="O61">
        <v>6318540.024407567</v>
      </c>
      <c r="Q61">
        <v>85605</v>
      </c>
      <c r="R61">
        <v>5079397</v>
      </c>
      <c r="S61" t="s">
        <v>83</v>
      </c>
      <c r="T61">
        <v>1</v>
      </c>
      <c r="U61" s="2">
        <v>40909</v>
      </c>
      <c r="AA61" t="s">
        <v>84</v>
      </c>
      <c r="AB61" t="s">
        <v>85</v>
      </c>
      <c r="AE61" t="s">
        <v>86</v>
      </c>
      <c r="AF61">
        <v>2</v>
      </c>
      <c r="AI61">
        <v>3777</v>
      </c>
      <c r="AJ61" t="s">
        <v>1526</v>
      </c>
      <c r="AK61" t="s">
        <v>88</v>
      </c>
      <c r="AL61" t="s">
        <v>89</v>
      </c>
      <c r="AM61" t="s">
        <v>4418</v>
      </c>
      <c r="AN61" t="s">
        <v>91</v>
      </c>
      <c r="AO61" s="2">
        <v>34912</v>
      </c>
      <c r="AQ61">
        <v>1087584</v>
      </c>
      <c r="AR61" t="s">
        <v>4419</v>
      </c>
      <c r="AS61" t="s">
        <v>4414</v>
      </c>
      <c r="AT61" t="s">
        <v>4420</v>
      </c>
      <c r="AU61" t="s">
        <v>4421</v>
      </c>
      <c r="AV61" t="s">
        <v>3438</v>
      </c>
      <c r="AW61">
        <v>29</v>
      </c>
      <c r="AX61" s="2">
        <v>38718</v>
      </c>
      <c r="BA61" t="s">
        <v>96</v>
      </c>
      <c r="BB61" t="s">
        <v>96</v>
      </c>
      <c r="BC61" t="s">
        <v>96</v>
      </c>
      <c r="BH61">
        <v>-13713173.26748098</v>
      </c>
      <c r="BI61">
        <v>6318540.024407567</v>
      </c>
      <c r="BJ61">
        <v>3777</v>
      </c>
      <c r="BK61" t="s">
        <v>1531</v>
      </c>
      <c r="BL61">
        <v>486352.984</v>
      </c>
      <c r="BM61">
        <v>5456013.356</v>
      </c>
      <c r="BN61">
        <v>40</v>
      </c>
      <c r="BO61" t="s">
        <v>98</v>
      </c>
      <c r="BP61" s="4" t="s">
        <v>5492</v>
      </c>
      <c r="BQ61" t="s">
        <v>4422</v>
      </c>
      <c r="BR61" s="11">
        <f t="shared" si="0"/>
        <v>2011</v>
      </c>
      <c r="BT61" t="s">
        <v>101</v>
      </c>
      <c r="BU61" t="s">
        <v>4423</v>
      </c>
      <c r="BX61" t="s">
        <v>99</v>
      </c>
      <c r="BY61">
        <v>143.2925460599462</v>
      </c>
      <c r="BZ61">
        <v>863.6643220950392</v>
      </c>
      <c r="CC61">
        <v>25</v>
      </c>
    </row>
    <row r="62" spans="1:81" ht="15">
      <c r="A62" s="17">
        <v>264517</v>
      </c>
      <c r="B62" s="9" t="s">
        <v>5505</v>
      </c>
      <c r="C62" t="s">
        <v>3867</v>
      </c>
      <c r="D62" t="s">
        <v>3868</v>
      </c>
      <c r="E62" t="s">
        <v>3869</v>
      </c>
      <c r="F62" t="s">
        <v>106</v>
      </c>
      <c r="G62" t="s">
        <v>107</v>
      </c>
      <c r="H62" t="s">
        <v>160</v>
      </c>
      <c r="I62" t="s">
        <v>161</v>
      </c>
      <c r="J62" t="s">
        <v>162</v>
      </c>
      <c r="K62" t="s">
        <v>3870</v>
      </c>
      <c r="L62" t="s">
        <v>161</v>
      </c>
      <c r="M62" t="s">
        <v>162</v>
      </c>
      <c r="N62">
        <v>-13713591.69275372</v>
      </c>
      <c r="O62">
        <v>6318544.30995649</v>
      </c>
      <c r="Q62">
        <v>102099</v>
      </c>
      <c r="R62">
        <v>5094209</v>
      </c>
      <c r="S62" t="s">
        <v>83</v>
      </c>
      <c r="T62">
        <v>1</v>
      </c>
      <c r="U62" s="2">
        <v>41275</v>
      </c>
      <c r="AA62" t="s">
        <v>84</v>
      </c>
      <c r="AB62" t="s">
        <v>85</v>
      </c>
      <c r="AE62" t="s">
        <v>86</v>
      </c>
      <c r="AF62">
        <v>2</v>
      </c>
      <c r="AI62">
        <v>3913</v>
      </c>
      <c r="AJ62" t="s">
        <v>1526</v>
      </c>
      <c r="AK62" t="s">
        <v>88</v>
      </c>
      <c r="AL62" t="s">
        <v>89</v>
      </c>
      <c r="AM62" t="s">
        <v>3871</v>
      </c>
      <c r="AN62" t="s">
        <v>91</v>
      </c>
      <c r="AO62" s="2">
        <v>38779</v>
      </c>
      <c r="AQ62">
        <v>1081801</v>
      </c>
      <c r="AR62" t="s">
        <v>3872</v>
      </c>
      <c r="AS62" t="s">
        <v>3867</v>
      </c>
      <c r="AT62" t="s">
        <v>3873</v>
      </c>
      <c r="AU62" t="s">
        <v>3874</v>
      </c>
      <c r="AV62" t="s">
        <v>2006</v>
      </c>
      <c r="AW62">
        <v>37</v>
      </c>
      <c r="AX62" s="2">
        <v>38718</v>
      </c>
      <c r="BA62" t="s">
        <v>96</v>
      </c>
      <c r="BB62" t="s">
        <v>96</v>
      </c>
      <c r="BC62" t="s">
        <v>96</v>
      </c>
      <c r="BH62">
        <v>-13713591.69275372</v>
      </c>
      <c r="BI62">
        <v>6318544.30995649</v>
      </c>
      <c r="BJ62">
        <v>3913</v>
      </c>
      <c r="BK62" t="s">
        <v>1531</v>
      </c>
      <c r="BL62">
        <v>486080.068</v>
      </c>
      <c r="BM62">
        <v>5456017.055</v>
      </c>
      <c r="BN62">
        <v>40</v>
      </c>
      <c r="BO62" t="s">
        <v>98</v>
      </c>
      <c r="BP62" s="4" t="s">
        <v>5492</v>
      </c>
      <c r="BQ62" t="s">
        <v>3875</v>
      </c>
      <c r="BR62" s="11">
        <f t="shared" si="0"/>
        <v>2011</v>
      </c>
      <c r="BT62" t="s">
        <v>101</v>
      </c>
      <c r="BU62" t="s">
        <v>3876</v>
      </c>
      <c r="BX62" t="s">
        <v>99</v>
      </c>
      <c r="BY62">
        <v>150.4885527427215</v>
      </c>
      <c r="BZ62">
        <v>920.5785469568398</v>
      </c>
      <c r="CC62">
        <v>25</v>
      </c>
    </row>
    <row r="63" spans="1:81" ht="15">
      <c r="A63" s="17">
        <v>222804</v>
      </c>
      <c r="B63" s="9" t="s">
        <v>5505</v>
      </c>
      <c r="C63" t="s">
        <v>1521</v>
      </c>
      <c r="D63" t="s">
        <v>1522</v>
      </c>
      <c r="E63" t="s">
        <v>1523</v>
      </c>
      <c r="F63" t="s">
        <v>106</v>
      </c>
      <c r="G63" t="s">
        <v>107</v>
      </c>
      <c r="H63" t="s">
        <v>160</v>
      </c>
      <c r="I63" t="s">
        <v>161</v>
      </c>
      <c r="J63" t="s">
        <v>162</v>
      </c>
      <c r="K63" t="s">
        <v>1524</v>
      </c>
      <c r="L63" t="s">
        <v>161</v>
      </c>
      <c r="M63" t="s">
        <v>162</v>
      </c>
      <c r="N63">
        <v>-13713971.49058728</v>
      </c>
      <c r="O63">
        <v>6318457.123022015</v>
      </c>
      <c r="Q63">
        <v>27367</v>
      </c>
      <c r="R63">
        <v>5015768</v>
      </c>
      <c r="S63" t="s">
        <v>83</v>
      </c>
      <c r="T63">
        <v>1</v>
      </c>
      <c r="U63" s="2">
        <v>41640</v>
      </c>
      <c r="AA63" t="s">
        <v>84</v>
      </c>
      <c r="AB63" t="s">
        <v>85</v>
      </c>
      <c r="AE63" t="s">
        <v>86</v>
      </c>
      <c r="AF63">
        <v>2</v>
      </c>
      <c r="AG63" t="s">
        <v>1525</v>
      </c>
      <c r="AI63">
        <v>4038</v>
      </c>
      <c r="AJ63" t="s">
        <v>1526</v>
      </c>
      <c r="AK63" t="s">
        <v>88</v>
      </c>
      <c r="AL63" t="s">
        <v>89</v>
      </c>
      <c r="AM63" t="s">
        <v>1527</v>
      </c>
      <c r="AN63" t="s">
        <v>91</v>
      </c>
      <c r="AO63" s="2">
        <v>38779</v>
      </c>
      <c r="AQ63">
        <v>1081405</v>
      </c>
      <c r="AR63" t="s">
        <v>1528</v>
      </c>
      <c r="AS63" t="s">
        <v>1521</v>
      </c>
      <c r="AT63" t="s">
        <v>1529</v>
      </c>
      <c r="AU63" t="s">
        <v>1530</v>
      </c>
      <c r="AV63" t="s">
        <v>418</v>
      </c>
      <c r="AW63">
        <v>44</v>
      </c>
      <c r="AX63" s="2">
        <v>38718</v>
      </c>
      <c r="BA63" t="s">
        <v>96</v>
      </c>
      <c r="BB63" t="s">
        <v>96</v>
      </c>
      <c r="BC63" t="s">
        <v>96</v>
      </c>
      <c r="BH63">
        <v>-13713971.49058728</v>
      </c>
      <c r="BI63">
        <v>6318457.123022015</v>
      </c>
      <c r="BJ63">
        <v>4038</v>
      </c>
      <c r="BK63" t="s">
        <v>1531</v>
      </c>
      <c r="BL63">
        <v>485832.609</v>
      </c>
      <c r="BM63">
        <v>5455961.003</v>
      </c>
      <c r="BN63">
        <v>40</v>
      </c>
      <c r="BO63" t="s">
        <v>98</v>
      </c>
      <c r="BP63" s="4" t="s">
        <v>5492</v>
      </c>
      <c r="BQ63" t="s">
        <v>1532</v>
      </c>
      <c r="BR63" s="11">
        <f t="shared" si="0"/>
        <v>2012</v>
      </c>
      <c r="BT63" t="s">
        <v>101</v>
      </c>
      <c r="BU63" t="s">
        <v>1533</v>
      </c>
      <c r="BX63" t="s">
        <v>99</v>
      </c>
      <c r="BY63">
        <v>144.7288020197732</v>
      </c>
      <c r="BZ63">
        <v>876.2139797957366</v>
      </c>
      <c r="CC63">
        <v>25</v>
      </c>
    </row>
    <row r="64" spans="1:81" ht="15">
      <c r="A64" s="17">
        <v>251832</v>
      </c>
      <c r="B64" s="9" t="s">
        <v>5505</v>
      </c>
      <c r="C64" t="s">
        <v>3245</v>
      </c>
      <c r="D64" t="s">
        <v>3246</v>
      </c>
      <c r="E64" t="s">
        <v>3247</v>
      </c>
      <c r="F64" t="s">
        <v>140</v>
      </c>
      <c r="G64" t="s">
        <v>236</v>
      </c>
      <c r="H64" t="s">
        <v>237</v>
      </c>
      <c r="I64" t="s">
        <v>143</v>
      </c>
      <c r="J64" t="s">
        <v>144</v>
      </c>
      <c r="K64" t="s">
        <v>3248</v>
      </c>
      <c r="L64" t="s">
        <v>143</v>
      </c>
      <c r="M64" t="s">
        <v>144</v>
      </c>
      <c r="N64">
        <v>-13698189.92460639</v>
      </c>
      <c r="O64">
        <v>6317980.111415146</v>
      </c>
      <c r="Q64">
        <v>110359</v>
      </c>
      <c r="R64">
        <v>5102691</v>
      </c>
      <c r="S64" t="s">
        <v>83</v>
      </c>
      <c r="T64">
        <v>1</v>
      </c>
      <c r="U64" s="2">
        <v>40909</v>
      </c>
      <c r="AA64" t="s">
        <v>84</v>
      </c>
      <c r="AB64" t="s">
        <v>85</v>
      </c>
      <c r="AE64" t="s">
        <v>86</v>
      </c>
      <c r="AF64">
        <v>2</v>
      </c>
      <c r="AI64">
        <v>2555</v>
      </c>
      <c r="AJ64" t="s">
        <v>3249</v>
      </c>
      <c r="AK64" t="s">
        <v>88</v>
      </c>
      <c r="AL64" t="s">
        <v>89</v>
      </c>
      <c r="AM64" t="s">
        <v>3250</v>
      </c>
      <c r="AN64" t="s">
        <v>91</v>
      </c>
      <c r="AO64" s="2">
        <v>35125</v>
      </c>
      <c r="AQ64">
        <v>1818004</v>
      </c>
      <c r="AR64" t="s">
        <v>3251</v>
      </c>
      <c r="AS64" t="s">
        <v>3245</v>
      </c>
      <c r="AT64" t="s">
        <v>3252</v>
      </c>
      <c r="AU64" t="s">
        <v>1106</v>
      </c>
      <c r="AV64" t="s">
        <v>639</v>
      </c>
      <c r="AW64">
        <v>0</v>
      </c>
      <c r="AX64" s="2">
        <v>38718</v>
      </c>
      <c r="BA64" t="s">
        <v>96</v>
      </c>
      <c r="BB64" t="s">
        <v>96</v>
      </c>
      <c r="BC64" t="s">
        <v>96</v>
      </c>
      <c r="BH64">
        <v>-13698189.92460639</v>
      </c>
      <c r="BI64">
        <v>6317980.111415146</v>
      </c>
      <c r="BJ64">
        <v>2555</v>
      </c>
      <c r="BK64" t="s">
        <v>3253</v>
      </c>
      <c r="BL64">
        <v>496147.429</v>
      </c>
      <c r="BM64">
        <v>5455634.105</v>
      </c>
      <c r="BN64">
        <v>40</v>
      </c>
      <c r="BO64" t="s">
        <v>98</v>
      </c>
      <c r="BP64" s="4" t="s">
        <v>5492</v>
      </c>
      <c r="BQ64" t="s">
        <v>3254</v>
      </c>
      <c r="BR64" s="11">
        <f t="shared" si="0"/>
        <v>2010</v>
      </c>
      <c r="BT64" t="s">
        <v>101</v>
      </c>
      <c r="BU64" t="s">
        <v>3255</v>
      </c>
      <c r="BX64" t="s">
        <v>99</v>
      </c>
      <c r="BY64">
        <v>137.9758053424434</v>
      </c>
      <c r="BZ64">
        <v>904.1612693952517</v>
      </c>
      <c r="CC64">
        <v>25</v>
      </c>
    </row>
    <row r="65" spans="1:81" ht="15">
      <c r="A65" s="17">
        <v>281455</v>
      </c>
      <c r="B65" s="9" t="s">
        <v>5505</v>
      </c>
      <c r="C65" t="s">
        <v>4715</v>
      </c>
      <c r="D65" t="s">
        <v>4716</v>
      </c>
      <c r="E65" t="s">
        <v>4717</v>
      </c>
      <c r="F65" t="s">
        <v>140</v>
      </c>
      <c r="G65" t="s">
        <v>236</v>
      </c>
      <c r="H65" t="s">
        <v>237</v>
      </c>
      <c r="I65" t="s">
        <v>143</v>
      </c>
      <c r="J65" t="s">
        <v>144</v>
      </c>
      <c r="K65" t="s">
        <v>4718</v>
      </c>
      <c r="L65" t="s">
        <v>143</v>
      </c>
      <c r="M65" t="s">
        <v>144</v>
      </c>
      <c r="N65">
        <v>-13696777.77436035</v>
      </c>
      <c r="O65">
        <v>6317888.092852774</v>
      </c>
      <c r="Q65">
        <v>95430</v>
      </c>
      <c r="R65">
        <v>5088551</v>
      </c>
      <c r="S65" t="s">
        <v>146</v>
      </c>
      <c r="T65">
        <v>1</v>
      </c>
      <c r="U65" s="2">
        <v>43831</v>
      </c>
      <c r="AA65" t="s">
        <v>84</v>
      </c>
      <c r="AB65" t="s">
        <v>85</v>
      </c>
      <c r="AE65" t="s">
        <v>86</v>
      </c>
      <c r="AF65">
        <v>3</v>
      </c>
      <c r="AG65" t="s">
        <v>4719</v>
      </c>
      <c r="AI65">
        <v>3058</v>
      </c>
      <c r="AJ65" t="s">
        <v>3249</v>
      </c>
      <c r="AK65" t="s">
        <v>88</v>
      </c>
      <c r="AL65" t="s">
        <v>89</v>
      </c>
      <c r="AM65" t="s">
        <v>4720</v>
      </c>
      <c r="AN65" t="s">
        <v>91</v>
      </c>
      <c r="AO65" s="2">
        <v>33512</v>
      </c>
      <c r="AQ65">
        <v>1822279</v>
      </c>
      <c r="AR65" t="s">
        <v>4721</v>
      </c>
      <c r="AS65" t="s">
        <v>4715</v>
      </c>
      <c r="AT65" t="s">
        <v>4722</v>
      </c>
      <c r="AU65" t="s">
        <v>1106</v>
      </c>
      <c r="AV65" t="s">
        <v>133</v>
      </c>
      <c r="AX65" s="2">
        <v>38718</v>
      </c>
      <c r="BA65" t="s">
        <v>96</v>
      </c>
      <c r="BB65" t="s">
        <v>96</v>
      </c>
      <c r="BC65" t="s">
        <v>96</v>
      </c>
      <c r="BH65">
        <v>-13696777.77436035</v>
      </c>
      <c r="BI65">
        <v>6317888.092852774</v>
      </c>
      <c r="BJ65">
        <v>3056</v>
      </c>
      <c r="BK65" t="s">
        <v>3253</v>
      </c>
      <c r="BL65">
        <v>497071.524</v>
      </c>
      <c r="BM65">
        <v>5455572.509</v>
      </c>
      <c r="BN65">
        <v>40</v>
      </c>
      <c r="BO65" t="s">
        <v>98</v>
      </c>
      <c r="BP65" s="4" t="s">
        <v>5492</v>
      </c>
      <c r="BQ65" t="s">
        <v>4723</v>
      </c>
      <c r="BR65" s="11">
        <f t="shared" si="0"/>
        <v>2012</v>
      </c>
      <c r="BT65" t="s">
        <v>101</v>
      </c>
      <c r="BU65" t="s">
        <v>4724</v>
      </c>
      <c r="BX65" t="s">
        <v>99</v>
      </c>
      <c r="BY65">
        <v>133.383794517059</v>
      </c>
      <c r="BZ65">
        <v>788.9768705582825</v>
      </c>
      <c r="CC65">
        <v>25</v>
      </c>
    </row>
    <row r="66" spans="1:81" ht="15">
      <c r="A66" s="17">
        <v>248348</v>
      </c>
      <c r="B66" s="9" t="s">
        <v>5505</v>
      </c>
      <c r="C66" t="s">
        <v>3046</v>
      </c>
      <c r="D66" t="s">
        <v>3047</v>
      </c>
      <c r="E66" t="s">
        <v>3048</v>
      </c>
      <c r="F66" t="s">
        <v>106</v>
      </c>
      <c r="G66" t="s">
        <v>107</v>
      </c>
      <c r="H66" t="s">
        <v>160</v>
      </c>
      <c r="I66" t="s">
        <v>205</v>
      </c>
      <c r="J66" t="s">
        <v>206</v>
      </c>
      <c r="K66" t="s">
        <v>3049</v>
      </c>
      <c r="L66" t="s">
        <v>161</v>
      </c>
      <c r="M66" t="s">
        <v>162</v>
      </c>
      <c r="N66">
        <v>-13713153.85923148</v>
      </c>
      <c r="O66">
        <v>6318386.049623567</v>
      </c>
      <c r="Q66">
        <v>27851</v>
      </c>
      <c r="R66">
        <v>5016251</v>
      </c>
      <c r="S66" t="s">
        <v>83</v>
      </c>
      <c r="T66">
        <v>1</v>
      </c>
      <c r="U66" s="2">
        <v>40909</v>
      </c>
      <c r="AA66" t="s">
        <v>84</v>
      </c>
      <c r="AB66" t="s">
        <v>85</v>
      </c>
      <c r="AE66" t="s">
        <v>86</v>
      </c>
      <c r="AF66">
        <v>2</v>
      </c>
      <c r="AG66" t="s">
        <v>3050</v>
      </c>
      <c r="AI66">
        <v>3761</v>
      </c>
      <c r="AJ66" t="s">
        <v>3051</v>
      </c>
      <c r="AK66" t="s">
        <v>88</v>
      </c>
      <c r="AL66" t="s">
        <v>89</v>
      </c>
      <c r="AM66" t="s">
        <v>3052</v>
      </c>
      <c r="AN66" t="s">
        <v>91</v>
      </c>
      <c r="AO66" s="2">
        <v>28383</v>
      </c>
      <c r="AQ66">
        <v>1088715</v>
      </c>
      <c r="AR66" t="s">
        <v>3053</v>
      </c>
      <c r="AS66" t="s">
        <v>3046</v>
      </c>
      <c r="AT66" t="s">
        <v>3054</v>
      </c>
      <c r="AU66" t="s">
        <v>3055</v>
      </c>
      <c r="AV66" t="s">
        <v>143</v>
      </c>
      <c r="AW66">
        <v>29</v>
      </c>
      <c r="AX66" s="2">
        <v>38718</v>
      </c>
      <c r="BA66" t="s">
        <v>96</v>
      </c>
      <c r="BB66" t="s">
        <v>96</v>
      </c>
      <c r="BC66" t="s">
        <v>96</v>
      </c>
      <c r="BH66">
        <v>-13713153.85923148</v>
      </c>
      <c r="BI66">
        <v>6318386.049623567</v>
      </c>
      <c r="BJ66">
        <v>3761</v>
      </c>
      <c r="BK66" t="s">
        <v>3056</v>
      </c>
      <c r="BL66">
        <v>486365.942</v>
      </c>
      <c r="BM66">
        <v>5455913.157</v>
      </c>
      <c r="BN66">
        <v>40</v>
      </c>
      <c r="BO66" t="s">
        <v>98</v>
      </c>
      <c r="BP66" s="4" t="s">
        <v>5492</v>
      </c>
      <c r="BQ66" t="s">
        <v>3000</v>
      </c>
      <c r="BR66" s="11">
        <f aca="true" t="shared" si="1" ref="BR66:BR129">RIGHT(BQ66,4)*1</f>
        <v>2010</v>
      </c>
      <c r="BT66" t="s">
        <v>101</v>
      </c>
      <c r="BU66" t="s">
        <v>3057</v>
      </c>
      <c r="BX66" t="s">
        <v>99</v>
      </c>
      <c r="BY66">
        <v>144.6369391194933</v>
      </c>
      <c r="BZ66">
        <v>875.5428364974553</v>
      </c>
      <c r="CC66">
        <v>25</v>
      </c>
    </row>
    <row r="67" spans="1:81" ht="15">
      <c r="A67" s="17">
        <v>238188</v>
      </c>
      <c r="B67" s="9" t="s">
        <v>5505</v>
      </c>
      <c r="C67" t="s">
        <v>2456</v>
      </c>
      <c r="D67" t="s">
        <v>2457</v>
      </c>
      <c r="E67" t="s">
        <v>2458</v>
      </c>
      <c r="F67" t="s">
        <v>251</v>
      </c>
      <c r="G67" t="s">
        <v>236</v>
      </c>
      <c r="H67" t="s">
        <v>237</v>
      </c>
      <c r="I67" t="s">
        <v>169</v>
      </c>
      <c r="J67" t="s">
        <v>253</v>
      </c>
      <c r="K67" t="s">
        <v>2459</v>
      </c>
      <c r="L67" t="s">
        <v>133</v>
      </c>
      <c r="M67" t="s">
        <v>384</v>
      </c>
      <c r="N67">
        <v>-13697564.17758221</v>
      </c>
      <c r="O67">
        <v>6320658.968846718</v>
      </c>
      <c r="Q67">
        <v>67636</v>
      </c>
      <c r="R67">
        <v>5057511</v>
      </c>
      <c r="S67" t="s">
        <v>83</v>
      </c>
      <c r="T67">
        <v>1</v>
      </c>
      <c r="U67" s="2">
        <v>40909</v>
      </c>
      <c r="AA67" t="s">
        <v>84</v>
      </c>
      <c r="AB67" t="s">
        <v>85</v>
      </c>
      <c r="AE67" t="s">
        <v>86</v>
      </c>
      <c r="AF67">
        <v>2</v>
      </c>
      <c r="AI67">
        <v>2790</v>
      </c>
      <c r="AJ67" t="s">
        <v>2460</v>
      </c>
      <c r="AK67" t="s">
        <v>88</v>
      </c>
      <c r="AL67" t="s">
        <v>89</v>
      </c>
      <c r="AM67" t="s">
        <v>2461</v>
      </c>
      <c r="AN67" t="s">
        <v>91</v>
      </c>
      <c r="AO67" s="2">
        <v>29891</v>
      </c>
      <c r="AQ67">
        <v>1781798</v>
      </c>
      <c r="AR67" t="s">
        <v>2462</v>
      </c>
      <c r="AS67" t="s">
        <v>2456</v>
      </c>
      <c r="AT67" t="s">
        <v>2463</v>
      </c>
      <c r="AU67" t="s">
        <v>389</v>
      </c>
      <c r="AV67" t="s">
        <v>143</v>
      </c>
      <c r="AW67">
        <v>41</v>
      </c>
      <c r="AX67" s="2">
        <v>38718</v>
      </c>
      <c r="BA67" t="s">
        <v>96</v>
      </c>
      <c r="BB67" t="s">
        <v>96</v>
      </c>
      <c r="BC67" t="s">
        <v>96</v>
      </c>
      <c r="BH67">
        <v>-13697564.17758221</v>
      </c>
      <c r="BI67">
        <v>6320658.968846718</v>
      </c>
      <c r="BJ67">
        <v>2790</v>
      </c>
      <c r="BK67" t="s">
        <v>2464</v>
      </c>
      <c r="BL67">
        <v>496557.517</v>
      </c>
      <c r="BM67">
        <v>5457378.658</v>
      </c>
      <c r="BN67">
        <v>40</v>
      </c>
      <c r="BO67" t="s">
        <v>98</v>
      </c>
      <c r="BP67" s="4" t="s">
        <v>5492</v>
      </c>
      <c r="BQ67" t="s">
        <v>2066</v>
      </c>
      <c r="BR67" s="11">
        <f t="shared" si="1"/>
        <v>2009</v>
      </c>
      <c r="BT67" t="s">
        <v>101</v>
      </c>
      <c r="BU67" t="s">
        <v>2465</v>
      </c>
      <c r="BX67" t="s">
        <v>99</v>
      </c>
      <c r="BY67">
        <v>147.3919373383957</v>
      </c>
      <c r="BZ67">
        <v>908.2676911006371</v>
      </c>
      <c r="CC67">
        <v>25</v>
      </c>
    </row>
    <row r="68" spans="1:81" ht="15">
      <c r="A68" s="17">
        <v>225519</v>
      </c>
      <c r="B68" s="9" t="s">
        <v>5505</v>
      </c>
      <c r="C68" t="s">
        <v>1702</v>
      </c>
      <c r="D68" t="s">
        <v>1703</v>
      </c>
      <c r="E68" t="s">
        <v>1704</v>
      </c>
      <c r="F68" t="s">
        <v>409</v>
      </c>
      <c r="G68" t="s">
        <v>125</v>
      </c>
      <c r="H68" t="s">
        <v>410</v>
      </c>
      <c r="I68" t="s">
        <v>411</v>
      </c>
      <c r="J68" t="s">
        <v>412</v>
      </c>
      <c r="K68" t="s">
        <v>1705</v>
      </c>
      <c r="L68" t="s">
        <v>411</v>
      </c>
      <c r="M68" t="s">
        <v>412</v>
      </c>
      <c r="N68">
        <v>-13702778.79156664</v>
      </c>
      <c r="O68">
        <v>6317924.306195352</v>
      </c>
      <c r="Q68">
        <v>106399</v>
      </c>
      <c r="R68">
        <v>5098839</v>
      </c>
      <c r="S68" t="s">
        <v>83</v>
      </c>
      <c r="T68">
        <v>1</v>
      </c>
      <c r="U68" s="2">
        <v>40917</v>
      </c>
      <c r="AA68" t="s">
        <v>84</v>
      </c>
      <c r="AB68" t="s">
        <v>85</v>
      </c>
      <c r="AE68" t="s">
        <v>86</v>
      </c>
      <c r="AF68">
        <v>2</v>
      </c>
      <c r="AI68">
        <v>495</v>
      </c>
      <c r="AJ68" t="s">
        <v>1303</v>
      </c>
      <c r="AK68" t="s">
        <v>88</v>
      </c>
      <c r="AL68" t="s">
        <v>89</v>
      </c>
      <c r="AM68" t="s">
        <v>1706</v>
      </c>
      <c r="AN68" t="s">
        <v>91</v>
      </c>
      <c r="AO68" s="2">
        <v>37681</v>
      </c>
      <c r="AQ68">
        <v>1510155</v>
      </c>
      <c r="AR68" t="s">
        <v>1707</v>
      </c>
      <c r="AS68" t="s">
        <v>1702</v>
      </c>
      <c r="AT68" t="s">
        <v>1708</v>
      </c>
      <c r="AU68" t="s">
        <v>1709</v>
      </c>
      <c r="AV68" t="s">
        <v>205</v>
      </c>
      <c r="AW68">
        <v>51</v>
      </c>
      <c r="AX68" s="2">
        <v>38718</v>
      </c>
      <c r="BA68" t="s">
        <v>96</v>
      </c>
      <c r="BB68" t="s">
        <v>96</v>
      </c>
      <c r="BC68" t="s">
        <v>96</v>
      </c>
      <c r="BH68">
        <v>-13702778.79156664</v>
      </c>
      <c r="BI68">
        <v>6317924.306195352</v>
      </c>
      <c r="BJ68">
        <v>495</v>
      </c>
      <c r="BK68" t="s">
        <v>1307</v>
      </c>
      <c r="BL68">
        <v>493147.409</v>
      </c>
      <c r="BM68">
        <v>5455600.481</v>
      </c>
      <c r="BN68">
        <v>40</v>
      </c>
      <c r="BO68" t="s">
        <v>98</v>
      </c>
      <c r="BP68" s="4" t="s">
        <v>5492</v>
      </c>
      <c r="BQ68" t="s">
        <v>1710</v>
      </c>
      <c r="BR68" s="11">
        <f t="shared" si="1"/>
        <v>2011</v>
      </c>
      <c r="BT68" t="s">
        <v>101</v>
      </c>
      <c r="BU68" t="s">
        <v>1711</v>
      </c>
      <c r="BV68" t="s">
        <v>5512</v>
      </c>
      <c r="BX68" t="s">
        <v>99</v>
      </c>
      <c r="BY68">
        <v>160.1546035817523</v>
      </c>
      <c r="BZ68">
        <v>1315.098325207013</v>
      </c>
      <c r="CC68">
        <v>25</v>
      </c>
    </row>
    <row r="69" spans="1:81" ht="15">
      <c r="A69" s="17">
        <v>297209</v>
      </c>
      <c r="B69" s="9" t="s">
        <v>5505</v>
      </c>
      <c r="C69" t="s">
        <v>5398</v>
      </c>
      <c r="D69" t="s">
        <v>5399</v>
      </c>
      <c r="E69" t="s">
        <v>5400</v>
      </c>
      <c r="F69" t="s">
        <v>189</v>
      </c>
      <c r="G69" t="s">
        <v>125</v>
      </c>
      <c r="H69" t="s">
        <v>410</v>
      </c>
      <c r="I69" t="s">
        <v>411</v>
      </c>
      <c r="J69" t="s">
        <v>412</v>
      </c>
      <c r="K69" t="s">
        <v>5401</v>
      </c>
      <c r="L69" t="s">
        <v>411</v>
      </c>
      <c r="M69" t="s">
        <v>412</v>
      </c>
      <c r="N69">
        <v>-13702192.13459435</v>
      </c>
      <c r="O69">
        <v>6317822.23437195</v>
      </c>
      <c r="Q69">
        <v>49878</v>
      </c>
      <c r="R69">
        <v>5040202</v>
      </c>
      <c r="S69" t="s">
        <v>83</v>
      </c>
      <c r="T69">
        <v>1</v>
      </c>
      <c r="U69" s="2">
        <v>41275</v>
      </c>
      <c r="AA69" t="s">
        <v>84</v>
      </c>
      <c r="AB69" t="s">
        <v>85</v>
      </c>
      <c r="AE69" t="s">
        <v>86</v>
      </c>
      <c r="AF69">
        <v>2</v>
      </c>
      <c r="AG69" t="s">
        <v>5402</v>
      </c>
      <c r="AI69">
        <v>746</v>
      </c>
      <c r="AJ69" t="s">
        <v>1303</v>
      </c>
      <c r="AK69" t="s">
        <v>88</v>
      </c>
      <c r="AL69" t="s">
        <v>89</v>
      </c>
      <c r="AM69" t="s">
        <v>5403</v>
      </c>
      <c r="AN69" t="s">
        <v>91</v>
      </c>
      <c r="AO69" s="2">
        <v>37951</v>
      </c>
      <c r="AQ69">
        <v>1515733</v>
      </c>
      <c r="AR69" t="s">
        <v>5404</v>
      </c>
      <c r="AS69" t="s">
        <v>5398</v>
      </c>
      <c r="AT69" t="s">
        <v>5405</v>
      </c>
      <c r="AU69" t="s">
        <v>1709</v>
      </c>
      <c r="AV69" t="s">
        <v>956</v>
      </c>
      <c r="AW69">
        <v>43</v>
      </c>
      <c r="AX69" s="2">
        <v>38718</v>
      </c>
      <c r="BA69" t="s">
        <v>96</v>
      </c>
      <c r="BB69" t="s">
        <v>96</v>
      </c>
      <c r="BC69" t="s">
        <v>96</v>
      </c>
      <c r="BH69">
        <v>-13702192.13459435</v>
      </c>
      <c r="BI69">
        <v>6317822.23437195</v>
      </c>
      <c r="BJ69">
        <v>746</v>
      </c>
      <c r="BK69" t="s">
        <v>1307</v>
      </c>
      <c r="BL69">
        <v>493532.191</v>
      </c>
      <c r="BM69">
        <v>5455531.844</v>
      </c>
      <c r="BN69">
        <v>40</v>
      </c>
      <c r="BO69" t="s">
        <v>98</v>
      </c>
      <c r="BP69" s="4" t="s">
        <v>5492</v>
      </c>
      <c r="BQ69" t="s">
        <v>5406</v>
      </c>
      <c r="BR69" s="11">
        <f t="shared" si="1"/>
        <v>2012</v>
      </c>
      <c r="BT69" t="s">
        <v>101</v>
      </c>
      <c r="BU69" t="s">
        <v>5407</v>
      </c>
      <c r="BV69" t="s">
        <v>5512</v>
      </c>
      <c r="BX69" t="s">
        <v>99</v>
      </c>
      <c r="BY69">
        <v>148.7090552273819</v>
      </c>
      <c r="BZ69">
        <v>986.7169034656802</v>
      </c>
      <c r="CC69">
        <v>25</v>
      </c>
    </row>
    <row r="70" spans="1:81" ht="15">
      <c r="A70" s="17">
        <v>218207</v>
      </c>
      <c r="B70" s="9" t="s">
        <v>5505</v>
      </c>
      <c r="C70" t="s">
        <v>1299</v>
      </c>
      <c r="D70" t="s">
        <v>1300</v>
      </c>
      <c r="E70" t="s">
        <v>1301</v>
      </c>
      <c r="F70" t="s">
        <v>140</v>
      </c>
      <c r="G70" t="s">
        <v>236</v>
      </c>
      <c r="H70" t="s">
        <v>237</v>
      </c>
      <c r="I70" t="s">
        <v>143</v>
      </c>
      <c r="J70" t="s">
        <v>144</v>
      </c>
      <c r="K70" t="s">
        <v>1302</v>
      </c>
      <c r="L70" t="s">
        <v>143</v>
      </c>
      <c r="M70" t="s">
        <v>144</v>
      </c>
      <c r="N70">
        <v>-13696793.37366397</v>
      </c>
      <c r="O70">
        <v>6317745.181363394</v>
      </c>
      <c r="Q70">
        <v>70488</v>
      </c>
      <c r="R70">
        <v>5060259</v>
      </c>
      <c r="S70" t="s">
        <v>83</v>
      </c>
      <c r="T70">
        <v>1</v>
      </c>
      <c r="U70" s="2">
        <v>40909</v>
      </c>
      <c r="AA70" t="s">
        <v>84</v>
      </c>
      <c r="AB70" t="s">
        <v>85</v>
      </c>
      <c r="AE70" t="s">
        <v>86</v>
      </c>
      <c r="AF70">
        <v>2</v>
      </c>
      <c r="AI70">
        <v>3048</v>
      </c>
      <c r="AJ70" t="s">
        <v>1303</v>
      </c>
      <c r="AK70" t="s">
        <v>88</v>
      </c>
      <c r="AL70" t="s">
        <v>89</v>
      </c>
      <c r="AM70" t="s">
        <v>1304</v>
      </c>
      <c r="AN70" t="s">
        <v>91</v>
      </c>
      <c r="AO70" s="2">
        <v>29051</v>
      </c>
      <c r="AQ70">
        <v>1823103</v>
      </c>
      <c r="AR70" t="s">
        <v>1305</v>
      </c>
      <c r="AS70" t="s">
        <v>1299</v>
      </c>
      <c r="AT70" t="s">
        <v>1306</v>
      </c>
      <c r="AU70" t="s">
        <v>1106</v>
      </c>
      <c r="AV70" t="s">
        <v>956</v>
      </c>
      <c r="AX70" s="2">
        <v>38718</v>
      </c>
      <c r="BA70" t="s">
        <v>96</v>
      </c>
      <c r="BB70" t="s">
        <v>96</v>
      </c>
      <c r="BC70" t="s">
        <v>96</v>
      </c>
      <c r="BH70">
        <v>-13696793.37366397</v>
      </c>
      <c r="BI70">
        <v>6317745.181363394</v>
      </c>
      <c r="BJ70">
        <v>3046</v>
      </c>
      <c r="BK70" t="s">
        <v>1307</v>
      </c>
      <c r="BL70">
        <v>497061.227</v>
      </c>
      <c r="BM70">
        <v>5455479.358</v>
      </c>
      <c r="BN70">
        <v>40</v>
      </c>
      <c r="BO70" t="s">
        <v>98</v>
      </c>
      <c r="BP70" s="4" t="s">
        <v>5492</v>
      </c>
      <c r="BQ70" t="s">
        <v>1308</v>
      </c>
      <c r="BR70" s="11">
        <f t="shared" si="1"/>
        <v>2010</v>
      </c>
      <c r="BT70" t="s">
        <v>101</v>
      </c>
      <c r="BU70" t="s">
        <v>1309</v>
      </c>
      <c r="BX70" t="s">
        <v>99</v>
      </c>
      <c r="BY70">
        <v>133.5348790901866</v>
      </c>
      <c r="BZ70">
        <v>790.1559522940923</v>
      </c>
      <c r="CC70">
        <v>25</v>
      </c>
    </row>
    <row r="71" spans="1:81" ht="15">
      <c r="A71" s="17">
        <v>243917</v>
      </c>
      <c r="B71" s="9" t="s">
        <v>5505</v>
      </c>
      <c r="C71" t="s">
        <v>2679</v>
      </c>
      <c r="D71" t="s">
        <v>2680</v>
      </c>
      <c r="E71" t="s">
        <v>2681</v>
      </c>
      <c r="F71" t="s">
        <v>140</v>
      </c>
      <c r="G71" t="s">
        <v>236</v>
      </c>
      <c r="H71" t="s">
        <v>237</v>
      </c>
      <c r="I71" t="s">
        <v>143</v>
      </c>
      <c r="J71" t="s">
        <v>144</v>
      </c>
      <c r="K71" t="s">
        <v>2682</v>
      </c>
      <c r="L71" t="s">
        <v>143</v>
      </c>
      <c r="M71" t="s">
        <v>144</v>
      </c>
      <c r="N71">
        <v>-13696604.57078703</v>
      </c>
      <c r="O71">
        <v>6317827.03918539</v>
      </c>
      <c r="Q71">
        <v>117917</v>
      </c>
      <c r="R71">
        <v>6004815</v>
      </c>
      <c r="S71" t="s">
        <v>146</v>
      </c>
      <c r="T71">
        <v>1</v>
      </c>
      <c r="U71" s="2">
        <v>41275</v>
      </c>
      <c r="AA71" t="s">
        <v>84</v>
      </c>
      <c r="AB71" t="s">
        <v>85</v>
      </c>
      <c r="AE71" t="s">
        <v>86</v>
      </c>
      <c r="AF71">
        <v>3</v>
      </c>
      <c r="AG71" t="s">
        <v>2683</v>
      </c>
      <c r="AI71">
        <v>3107</v>
      </c>
      <c r="AJ71" t="s">
        <v>1303</v>
      </c>
      <c r="AK71" t="s">
        <v>88</v>
      </c>
      <c r="AL71" t="s">
        <v>89</v>
      </c>
      <c r="AM71" t="s">
        <v>2684</v>
      </c>
      <c r="AN71" t="s">
        <v>91</v>
      </c>
      <c r="AO71" s="2">
        <v>40735</v>
      </c>
      <c r="AQ71">
        <v>3027223</v>
      </c>
      <c r="AR71" t="s">
        <v>2685</v>
      </c>
      <c r="AS71" t="s">
        <v>2679</v>
      </c>
      <c r="AT71" t="s">
        <v>2686</v>
      </c>
      <c r="AU71" t="s">
        <v>2687</v>
      </c>
      <c r="AV71" t="s">
        <v>425</v>
      </c>
      <c r="AX71" s="2">
        <v>40909</v>
      </c>
      <c r="BA71" t="s">
        <v>426</v>
      </c>
      <c r="BB71" t="s">
        <v>96</v>
      </c>
      <c r="BC71" t="s">
        <v>96</v>
      </c>
      <c r="BE71" t="s">
        <v>2688</v>
      </c>
      <c r="BH71">
        <v>-13696604.57078703</v>
      </c>
      <c r="BI71">
        <v>6317827.03918539</v>
      </c>
      <c r="BJ71">
        <v>3107</v>
      </c>
      <c r="BK71" t="s">
        <v>1307</v>
      </c>
      <c r="BL71">
        <v>497184.945</v>
      </c>
      <c r="BM71">
        <v>5455532.605</v>
      </c>
      <c r="BN71">
        <v>40</v>
      </c>
      <c r="BO71" t="s">
        <v>98</v>
      </c>
      <c r="BP71" s="4" t="s">
        <v>5492</v>
      </c>
      <c r="BQ71" t="s">
        <v>2689</v>
      </c>
      <c r="BR71" s="11">
        <f t="shared" si="1"/>
        <v>2012</v>
      </c>
      <c r="BT71" t="s">
        <v>101</v>
      </c>
      <c r="BU71" t="s">
        <v>2690</v>
      </c>
      <c r="BX71" t="s">
        <v>99</v>
      </c>
      <c r="BY71">
        <v>133.5346707416705</v>
      </c>
      <c r="BZ71">
        <v>790.1048790455108</v>
      </c>
      <c r="CC71">
        <v>25</v>
      </c>
    </row>
    <row r="72" spans="1:81" ht="15">
      <c r="A72" s="17">
        <v>276245</v>
      </c>
      <c r="B72" s="9" t="s">
        <v>5505</v>
      </c>
      <c r="C72" t="s">
        <v>4476</v>
      </c>
      <c r="D72" t="s">
        <v>4477</v>
      </c>
      <c r="E72" t="s">
        <v>4478</v>
      </c>
      <c r="F72" t="s">
        <v>140</v>
      </c>
      <c r="G72" t="s">
        <v>236</v>
      </c>
      <c r="H72" t="s">
        <v>237</v>
      </c>
      <c r="I72" t="s">
        <v>143</v>
      </c>
      <c r="J72" t="s">
        <v>144</v>
      </c>
      <c r="K72" t="s">
        <v>4479</v>
      </c>
      <c r="L72" t="s">
        <v>143</v>
      </c>
      <c r="M72" t="s">
        <v>144</v>
      </c>
      <c r="N72">
        <v>-13696589.19649102</v>
      </c>
      <c r="O72">
        <v>6317827.00793968</v>
      </c>
      <c r="Q72">
        <v>117918</v>
      </c>
      <c r="R72">
        <v>6004816</v>
      </c>
      <c r="S72" t="s">
        <v>146</v>
      </c>
      <c r="T72">
        <v>1</v>
      </c>
      <c r="U72" s="2">
        <v>41275</v>
      </c>
      <c r="AA72" t="s">
        <v>84</v>
      </c>
      <c r="AB72" t="s">
        <v>85</v>
      </c>
      <c r="AE72" t="s">
        <v>86</v>
      </c>
      <c r="AF72">
        <v>3</v>
      </c>
      <c r="AG72" t="s">
        <v>4480</v>
      </c>
      <c r="AI72">
        <v>3113</v>
      </c>
      <c r="AJ72" t="s">
        <v>1303</v>
      </c>
      <c r="AK72" t="s">
        <v>88</v>
      </c>
      <c r="AL72" t="s">
        <v>89</v>
      </c>
      <c r="AM72" t="s">
        <v>2684</v>
      </c>
      <c r="AN72" t="s">
        <v>91</v>
      </c>
      <c r="AO72" s="2">
        <v>40735</v>
      </c>
      <c r="AQ72">
        <v>3027224</v>
      </c>
      <c r="AR72" t="s">
        <v>4481</v>
      </c>
      <c r="AS72" t="s">
        <v>4476</v>
      </c>
      <c r="AT72" t="s">
        <v>4482</v>
      </c>
      <c r="AU72" t="s">
        <v>2687</v>
      </c>
      <c r="AV72" t="s">
        <v>296</v>
      </c>
      <c r="AX72" s="2">
        <v>40909</v>
      </c>
      <c r="BA72" t="s">
        <v>426</v>
      </c>
      <c r="BB72" t="s">
        <v>96</v>
      </c>
      <c r="BC72" t="s">
        <v>96</v>
      </c>
      <c r="BE72" t="s">
        <v>4483</v>
      </c>
      <c r="BH72">
        <v>-13696589.19649102</v>
      </c>
      <c r="BI72">
        <v>6317827.00793968</v>
      </c>
      <c r="BJ72">
        <v>3113</v>
      </c>
      <c r="BK72" t="s">
        <v>1307</v>
      </c>
      <c r="BL72">
        <v>497194.315</v>
      </c>
      <c r="BM72">
        <v>5455532.517</v>
      </c>
      <c r="BN72">
        <v>40</v>
      </c>
      <c r="BO72" t="s">
        <v>98</v>
      </c>
      <c r="BP72" s="4" t="s">
        <v>5492</v>
      </c>
      <c r="BQ72" t="s">
        <v>4484</v>
      </c>
      <c r="BR72" s="11">
        <f t="shared" si="1"/>
        <v>2012</v>
      </c>
      <c r="BT72" t="s">
        <v>101</v>
      </c>
      <c r="BU72" t="s">
        <v>4485</v>
      </c>
      <c r="BX72" t="s">
        <v>99</v>
      </c>
      <c r="BY72">
        <v>133.5377375374565</v>
      </c>
      <c r="BZ72">
        <v>790.1836040631963</v>
      </c>
      <c r="CC72">
        <v>25</v>
      </c>
    </row>
    <row r="73" spans="1:81" ht="15">
      <c r="A73" s="19">
        <v>222855</v>
      </c>
      <c r="B73" s="9" t="s">
        <v>5505</v>
      </c>
      <c r="C73" s="4" t="s">
        <v>1534</v>
      </c>
      <c r="D73" s="4" t="s">
        <v>1535</v>
      </c>
      <c r="E73" s="4" t="s">
        <v>1536</v>
      </c>
      <c r="F73" s="4" t="s">
        <v>421</v>
      </c>
      <c r="G73" s="4" t="s">
        <v>78</v>
      </c>
      <c r="H73" s="4" t="s">
        <v>278</v>
      </c>
      <c r="I73" s="4" t="s">
        <v>963</v>
      </c>
      <c r="J73" s="4" t="s">
        <v>964</v>
      </c>
      <c r="K73" s="4" t="s">
        <v>1537</v>
      </c>
      <c r="L73" s="4" t="s">
        <v>963</v>
      </c>
      <c r="M73" s="4" t="s">
        <v>964</v>
      </c>
      <c r="N73" s="4">
        <v>-13705521.15340471</v>
      </c>
      <c r="O73" s="4">
        <v>6317918.878349758</v>
      </c>
      <c r="P73" s="4"/>
      <c r="Q73" s="4">
        <v>103904</v>
      </c>
      <c r="R73" s="4">
        <v>5096163</v>
      </c>
      <c r="S73" s="4" t="s">
        <v>83</v>
      </c>
      <c r="T73" s="4">
        <v>1</v>
      </c>
      <c r="U73" s="5">
        <v>41731</v>
      </c>
      <c r="V73" s="4"/>
      <c r="W73" s="4"/>
      <c r="X73" s="4"/>
      <c r="Y73" s="4"/>
      <c r="Z73" s="4"/>
      <c r="AA73" s="4" t="s">
        <v>84</v>
      </c>
      <c r="AB73" s="4" t="s">
        <v>85</v>
      </c>
      <c r="AC73" s="4"/>
      <c r="AD73" s="4"/>
      <c r="AE73" s="4" t="s">
        <v>86</v>
      </c>
      <c r="AF73" s="4">
        <v>2</v>
      </c>
      <c r="AG73" s="4" t="s">
        <v>1538</v>
      </c>
      <c r="AH73" s="4"/>
      <c r="AI73" s="4">
        <v>622</v>
      </c>
      <c r="AJ73" s="4" t="s">
        <v>1539</v>
      </c>
      <c r="AK73" s="4" t="s">
        <v>88</v>
      </c>
      <c r="AL73" s="4" t="s">
        <v>89</v>
      </c>
      <c r="AM73" s="4" t="s">
        <v>1540</v>
      </c>
      <c r="AN73" s="4" t="s">
        <v>91</v>
      </c>
      <c r="AO73" s="5">
        <v>29738</v>
      </c>
      <c r="AP73" s="4"/>
      <c r="AQ73" s="4">
        <v>1267590</v>
      </c>
      <c r="AR73" s="4" t="s">
        <v>1541</v>
      </c>
      <c r="AS73" s="4" t="s">
        <v>1534</v>
      </c>
      <c r="AT73" s="4" t="s">
        <v>1542</v>
      </c>
      <c r="AU73" s="4" t="s">
        <v>1543</v>
      </c>
      <c r="AV73" s="4" t="s">
        <v>229</v>
      </c>
      <c r="AW73" s="4">
        <v>579</v>
      </c>
      <c r="AX73" s="5">
        <v>38718</v>
      </c>
      <c r="AY73" s="4"/>
      <c r="AZ73" s="4"/>
      <c r="BA73" s="4" t="s">
        <v>96</v>
      </c>
      <c r="BB73" s="4" t="s">
        <v>96</v>
      </c>
      <c r="BC73" s="4" t="s">
        <v>96</v>
      </c>
      <c r="BD73" s="4"/>
      <c r="BE73" s="4"/>
      <c r="BF73" s="4"/>
      <c r="BG73" s="4"/>
      <c r="BH73" s="4">
        <v>-13705521.15340471</v>
      </c>
      <c r="BI73" s="4">
        <v>6317918.878349758</v>
      </c>
      <c r="BJ73" s="4">
        <v>622</v>
      </c>
      <c r="BK73" s="4" t="s">
        <v>1544</v>
      </c>
      <c r="BL73" s="4">
        <v>491354.832</v>
      </c>
      <c r="BM73" s="4">
        <v>5455600.082</v>
      </c>
      <c r="BN73" s="8">
        <v>40</v>
      </c>
      <c r="BO73" s="8" t="s">
        <v>884</v>
      </c>
      <c r="BP73" s="8" t="s">
        <v>5494</v>
      </c>
      <c r="BQ73" s="4" t="s">
        <v>1545</v>
      </c>
      <c r="BR73" s="11">
        <f t="shared" si="1"/>
        <v>2012</v>
      </c>
      <c r="BS73" s="4"/>
      <c r="BT73" s="4" t="s">
        <v>101</v>
      </c>
      <c r="BU73" s="4" t="s">
        <v>1546</v>
      </c>
      <c r="BV73" s="4" t="s">
        <v>5512</v>
      </c>
      <c r="BW73" s="4"/>
      <c r="BX73" s="4" t="s">
        <v>99</v>
      </c>
      <c r="BY73" s="4">
        <v>144.7940932441169</v>
      </c>
      <c r="BZ73" s="4">
        <v>876.977544716336</v>
      </c>
      <c r="CC73">
        <v>25</v>
      </c>
    </row>
    <row r="74" spans="1:81" ht="15">
      <c r="A74" s="17">
        <v>224123</v>
      </c>
      <c r="B74" s="9" t="s">
        <v>5505</v>
      </c>
      <c r="C74" t="s">
        <v>1616</v>
      </c>
      <c r="D74" t="s">
        <v>1617</v>
      </c>
      <c r="E74" t="s">
        <v>1618</v>
      </c>
      <c r="F74" t="s">
        <v>421</v>
      </c>
      <c r="G74" t="s">
        <v>78</v>
      </c>
      <c r="H74" t="s">
        <v>278</v>
      </c>
      <c r="I74" t="s">
        <v>982</v>
      </c>
      <c r="J74" t="s">
        <v>1619</v>
      </c>
      <c r="K74" t="s">
        <v>1620</v>
      </c>
      <c r="L74" t="s">
        <v>422</v>
      </c>
      <c r="M74" t="s">
        <v>423</v>
      </c>
      <c r="N74">
        <v>-13706299.5022302</v>
      </c>
      <c r="O74">
        <v>6317942.719650415</v>
      </c>
      <c r="Q74">
        <v>36525</v>
      </c>
      <c r="R74">
        <v>5025918</v>
      </c>
      <c r="S74" t="s">
        <v>146</v>
      </c>
      <c r="T74">
        <v>1</v>
      </c>
      <c r="U74" s="2">
        <v>40909</v>
      </c>
      <c r="AA74" t="s">
        <v>84</v>
      </c>
      <c r="AB74" t="s">
        <v>85</v>
      </c>
      <c r="AE74" t="s">
        <v>86</v>
      </c>
      <c r="AF74">
        <v>3</v>
      </c>
      <c r="AI74">
        <v>946</v>
      </c>
      <c r="AJ74" t="s">
        <v>1539</v>
      </c>
      <c r="AK74" t="s">
        <v>88</v>
      </c>
      <c r="AL74" t="s">
        <v>89</v>
      </c>
      <c r="AM74" t="s">
        <v>1621</v>
      </c>
      <c r="AN74" t="s">
        <v>91</v>
      </c>
      <c r="AO74" s="2">
        <v>30225</v>
      </c>
      <c r="AQ74">
        <v>1267038</v>
      </c>
      <c r="AR74" t="s">
        <v>1622</v>
      </c>
      <c r="AS74" t="s">
        <v>1616</v>
      </c>
      <c r="AT74" t="s">
        <v>1623</v>
      </c>
      <c r="AU74" t="s">
        <v>1624</v>
      </c>
      <c r="AV74" t="s">
        <v>214</v>
      </c>
      <c r="AW74">
        <v>576</v>
      </c>
      <c r="AX74" s="2">
        <v>38718</v>
      </c>
      <c r="BA74" t="s">
        <v>96</v>
      </c>
      <c r="BB74" t="s">
        <v>96</v>
      </c>
      <c r="BC74" t="s">
        <v>96</v>
      </c>
      <c r="BH74">
        <v>-13706299.5022302</v>
      </c>
      <c r="BI74">
        <v>6317942.719650415</v>
      </c>
      <c r="BJ74">
        <v>944</v>
      </c>
      <c r="BK74" t="s">
        <v>1544</v>
      </c>
      <c r="BL74">
        <v>490846.8</v>
      </c>
      <c r="BM74">
        <v>5455615.22</v>
      </c>
      <c r="BN74">
        <v>40</v>
      </c>
      <c r="BO74" t="s">
        <v>98</v>
      </c>
      <c r="BP74" s="4" t="s">
        <v>5492</v>
      </c>
      <c r="BQ74" t="s">
        <v>1625</v>
      </c>
      <c r="BR74" s="11">
        <f t="shared" si="1"/>
        <v>2010</v>
      </c>
      <c r="BT74" t="s">
        <v>101</v>
      </c>
      <c r="BU74" t="s">
        <v>1626</v>
      </c>
      <c r="BV74" s="4" t="s">
        <v>5512</v>
      </c>
      <c r="BX74" t="s">
        <v>99</v>
      </c>
      <c r="BY74">
        <v>144.6414728985107</v>
      </c>
      <c r="BZ74">
        <v>872.5316396682869</v>
      </c>
      <c r="CA74" s="4"/>
      <c r="CC74">
        <v>25</v>
      </c>
    </row>
    <row r="75" spans="1:81" ht="15">
      <c r="A75" s="17">
        <v>226862</v>
      </c>
      <c r="B75" s="9" t="s">
        <v>5505</v>
      </c>
      <c r="C75" t="s">
        <v>1853</v>
      </c>
      <c r="D75" t="s">
        <v>1854</v>
      </c>
      <c r="E75" t="s">
        <v>1855</v>
      </c>
      <c r="F75" t="s">
        <v>106</v>
      </c>
      <c r="G75" t="s">
        <v>107</v>
      </c>
      <c r="H75" t="s">
        <v>160</v>
      </c>
      <c r="I75" t="s">
        <v>161</v>
      </c>
      <c r="J75" t="s">
        <v>162</v>
      </c>
      <c r="K75" t="s">
        <v>1856</v>
      </c>
      <c r="L75" t="s">
        <v>161</v>
      </c>
      <c r="M75" t="s">
        <v>162</v>
      </c>
      <c r="N75">
        <v>-13713475.62568996</v>
      </c>
      <c r="O75">
        <v>6318145.857646271</v>
      </c>
      <c r="Q75">
        <v>102390</v>
      </c>
      <c r="R75">
        <v>5094495</v>
      </c>
      <c r="S75" t="s">
        <v>146</v>
      </c>
      <c r="T75">
        <v>1</v>
      </c>
      <c r="U75" s="2">
        <v>43203</v>
      </c>
      <c r="AA75" t="s">
        <v>84</v>
      </c>
      <c r="AB75" t="s">
        <v>85</v>
      </c>
      <c r="AE75" t="s">
        <v>86</v>
      </c>
      <c r="AF75">
        <v>3</v>
      </c>
      <c r="AG75" t="s">
        <v>1857</v>
      </c>
      <c r="AI75">
        <v>3880</v>
      </c>
      <c r="AJ75" t="s">
        <v>1539</v>
      </c>
      <c r="AK75" t="s">
        <v>88</v>
      </c>
      <c r="AL75" t="s">
        <v>89</v>
      </c>
      <c r="AM75" t="s">
        <v>1858</v>
      </c>
      <c r="AN75" t="s">
        <v>91</v>
      </c>
      <c r="AO75" s="2">
        <v>28095</v>
      </c>
      <c r="AQ75">
        <v>1103761</v>
      </c>
      <c r="AR75" t="s">
        <v>1859</v>
      </c>
      <c r="AS75" t="s">
        <v>1853</v>
      </c>
      <c r="AT75" t="s">
        <v>1860</v>
      </c>
      <c r="AU75" t="s">
        <v>1861</v>
      </c>
      <c r="AV75" t="s">
        <v>296</v>
      </c>
      <c r="AW75">
        <v>35</v>
      </c>
      <c r="AX75" s="2">
        <v>38718</v>
      </c>
      <c r="BA75" t="s">
        <v>96</v>
      </c>
      <c r="BB75" t="s">
        <v>96</v>
      </c>
      <c r="BC75" t="s">
        <v>96</v>
      </c>
      <c r="BH75">
        <v>-13713475.62568996</v>
      </c>
      <c r="BI75">
        <v>6318145.857646271</v>
      </c>
      <c r="BJ75">
        <v>3880</v>
      </c>
      <c r="BK75" t="s">
        <v>1544</v>
      </c>
      <c r="BL75">
        <v>486156.219</v>
      </c>
      <c r="BM75">
        <v>5455757.105</v>
      </c>
      <c r="BN75">
        <v>40</v>
      </c>
      <c r="BO75" t="s">
        <v>98</v>
      </c>
      <c r="BP75" s="4" t="s">
        <v>5492</v>
      </c>
      <c r="BQ75" t="s">
        <v>1862</v>
      </c>
      <c r="BR75" s="11">
        <f t="shared" si="1"/>
        <v>2010</v>
      </c>
      <c r="BT75" t="s">
        <v>101</v>
      </c>
      <c r="BU75" t="s">
        <v>1863</v>
      </c>
      <c r="BX75" t="s">
        <v>99</v>
      </c>
      <c r="BY75">
        <v>165.4856881003745</v>
      </c>
      <c r="BZ75">
        <v>1464.855637911674</v>
      </c>
      <c r="CC75">
        <v>25</v>
      </c>
    </row>
    <row r="76" spans="1:81" ht="15">
      <c r="A76" s="17">
        <v>283690</v>
      </c>
      <c r="B76" s="9" t="s">
        <v>5505</v>
      </c>
      <c r="C76" t="s">
        <v>4810</v>
      </c>
      <c r="D76" t="s">
        <v>4811</v>
      </c>
      <c r="E76" t="s">
        <v>4812</v>
      </c>
      <c r="F76" t="s">
        <v>106</v>
      </c>
      <c r="G76" t="s">
        <v>107</v>
      </c>
      <c r="H76" t="s">
        <v>160</v>
      </c>
      <c r="I76" t="s">
        <v>161</v>
      </c>
      <c r="J76" t="s">
        <v>162</v>
      </c>
      <c r="K76" t="s">
        <v>4813</v>
      </c>
      <c r="L76" t="s">
        <v>161</v>
      </c>
      <c r="M76" t="s">
        <v>162</v>
      </c>
      <c r="N76">
        <v>-13713874.47489995</v>
      </c>
      <c r="O76">
        <v>6318148.01266723</v>
      </c>
      <c r="Q76">
        <v>89237</v>
      </c>
      <c r="R76">
        <v>5082155</v>
      </c>
      <c r="S76" t="s">
        <v>146</v>
      </c>
      <c r="T76">
        <v>1</v>
      </c>
      <c r="U76" s="2">
        <v>41640</v>
      </c>
      <c r="AA76" t="s">
        <v>84</v>
      </c>
      <c r="AB76" t="s">
        <v>85</v>
      </c>
      <c r="AE76" t="s">
        <v>86</v>
      </c>
      <c r="AF76">
        <v>3</v>
      </c>
      <c r="AG76" t="s">
        <v>4814</v>
      </c>
      <c r="AI76">
        <v>4004</v>
      </c>
      <c r="AJ76" t="s">
        <v>1539</v>
      </c>
      <c r="AK76" t="s">
        <v>88</v>
      </c>
      <c r="AL76" t="s">
        <v>89</v>
      </c>
      <c r="AM76" t="s">
        <v>4815</v>
      </c>
      <c r="AN76" t="s">
        <v>91</v>
      </c>
      <c r="AO76" s="2">
        <v>36923</v>
      </c>
      <c r="AQ76">
        <v>1100544</v>
      </c>
      <c r="AR76" t="s">
        <v>4816</v>
      </c>
      <c r="AS76" t="s">
        <v>4810</v>
      </c>
      <c r="AT76" t="s">
        <v>4817</v>
      </c>
      <c r="AU76" t="s">
        <v>4818</v>
      </c>
      <c r="AV76" t="s">
        <v>229</v>
      </c>
      <c r="AW76">
        <v>43</v>
      </c>
      <c r="AX76" s="2">
        <v>38718</v>
      </c>
      <c r="BA76" t="s">
        <v>96</v>
      </c>
      <c r="BB76" t="s">
        <v>96</v>
      </c>
      <c r="BC76" t="s">
        <v>96</v>
      </c>
      <c r="BH76">
        <v>-13713874.47489995</v>
      </c>
      <c r="BI76">
        <v>6318148.01266723</v>
      </c>
      <c r="BJ76">
        <v>4004</v>
      </c>
      <c r="BK76" t="s">
        <v>1544</v>
      </c>
      <c r="BL76">
        <v>485895.279</v>
      </c>
      <c r="BM76">
        <v>5455759.303</v>
      </c>
      <c r="BN76">
        <v>40</v>
      </c>
      <c r="BO76" t="s">
        <v>98</v>
      </c>
      <c r="BP76" s="4" t="s">
        <v>5492</v>
      </c>
      <c r="BQ76" t="s">
        <v>4819</v>
      </c>
      <c r="BR76" s="11">
        <f t="shared" si="1"/>
        <v>2004</v>
      </c>
      <c r="BT76" t="s">
        <v>101</v>
      </c>
      <c r="BU76" t="s">
        <v>4820</v>
      </c>
      <c r="BX76" t="s">
        <v>99</v>
      </c>
      <c r="BY76">
        <v>159.869999150521</v>
      </c>
      <c r="BZ76">
        <v>1307.716003744201</v>
      </c>
      <c r="CC76">
        <v>25</v>
      </c>
    </row>
    <row r="77" spans="1:81" ht="15">
      <c r="A77" s="17">
        <v>244978</v>
      </c>
      <c r="B77" s="9" t="s">
        <v>5505</v>
      </c>
      <c r="C77" t="s">
        <v>2797</v>
      </c>
      <c r="D77" t="s">
        <v>2798</v>
      </c>
      <c r="E77" t="s">
        <v>2799</v>
      </c>
      <c r="F77" t="s">
        <v>409</v>
      </c>
      <c r="G77" t="s">
        <v>125</v>
      </c>
      <c r="H77" t="s">
        <v>410</v>
      </c>
      <c r="I77" t="s">
        <v>963</v>
      </c>
      <c r="J77" t="s">
        <v>964</v>
      </c>
      <c r="K77" t="s">
        <v>2800</v>
      </c>
      <c r="L77" t="s">
        <v>963</v>
      </c>
      <c r="M77" t="s">
        <v>964</v>
      </c>
      <c r="N77">
        <v>-13704068.72047957</v>
      </c>
      <c r="O77">
        <v>6317752.628658685</v>
      </c>
      <c r="Q77">
        <v>37045</v>
      </c>
      <c r="R77">
        <v>5026470</v>
      </c>
      <c r="S77" t="s">
        <v>146</v>
      </c>
      <c r="T77">
        <v>1</v>
      </c>
      <c r="U77" s="2">
        <v>40909</v>
      </c>
      <c r="AA77" t="s">
        <v>84</v>
      </c>
      <c r="AB77" t="s">
        <v>85</v>
      </c>
      <c r="AE77" t="s">
        <v>86</v>
      </c>
      <c r="AF77">
        <v>3</v>
      </c>
      <c r="AG77" t="s">
        <v>2801</v>
      </c>
      <c r="AI77">
        <v>33</v>
      </c>
      <c r="AJ77" t="s">
        <v>291</v>
      </c>
      <c r="AK77" t="s">
        <v>88</v>
      </c>
      <c r="AL77" t="s">
        <v>89</v>
      </c>
      <c r="AM77" t="s">
        <v>2802</v>
      </c>
      <c r="AN77" t="s">
        <v>91</v>
      </c>
      <c r="AO77" s="2">
        <v>28140</v>
      </c>
      <c r="AQ77">
        <v>1275213</v>
      </c>
      <c r="AR77" t="s">
        <v>2803</v>
      </c>
      <c r="AS77" t="s">
        <v>2797</v>
      </c>
      <c r="AT77" t="s">
        <v>2804</v>
      </c>
      <c r="AU77" t="s">
        <v>970</v>
      </c>
      <c r="AV77" t="s">
        <v>80</v>
      </c>
      <c r="AW77">
        <v>584</v>
      </c>
      <c r="AX77" s="2">
        <v>38718</v>
      </c>
      <c r="BA77" t="s">
        <v>96</v>
      </c>
      <c r="BB77" t="s">
        <v>96</v>
      </c>
      <c r="BC77" t="s">
        <v>96</v>
      </c>
      <c r="BH77">
        <v>-13704068.72047957</v>
      </c>
      <c r="BI77">
        <v>6317752.628658685</v>
      </c>
      <c r="BJ77">
        <v>33</v>
      </c>
      <c r="BK77" t="s">
        <v>297</v>
      </c>
      <c r="BL77">
        <v>492303.961</v>
      </c>
      <c r="BM77">
        <v>5455488.96</v>
      </c>
      <c r="BN77">
        <v>40</v>
      </c>
      <c r="BO77" t="s">
        <v>98</v>
      </c>
      <c r="BP77" s="4" t="s">
        <v>5492</v>
      </c>
      <c r="BQ77" t="s">
        <v>2728</v>
      </c>
      <c r="BR77" s="11">
        <f t="shared" si="1"/>
        <v>2011</v>
      </c>
      <c r="BT77" t="s">
        <v>101</v>
      </c>
      <c r="BU77" t="s">
        <v>2805</v>
      </c>
      <c r="BV77" t="s">
        <v>5512</v>
      </c>
      <c r="BX77" t="s">
        <v>99</v>
      </c>
      <c r="BY77">
        <v>138.1839384216592</v>
      </c>
      <c r="BZ77">
        <v>826.1082488770666</v>
      </c>
      <c r="CC77">
        <v>25</v>
      </c>
    </row>
    <row r="78" spans="1:81" ht="15">
      <c r="A78" s="17">
        <v>255694</v>
      </c>
      <c r="B78" s="9" t="s">
        <v>5505</v>
      </c>
      <c r="C78" t="s">
        <v>3511</v>
      </c>
      <c r="D78" t="s">
        <v>3512</v>
      </c>
      <c r="E78" t="s">
        <v>3513</v>
      </c>
      <c r="F78" t="s">
        <v>409</v>
      </c>
      <c r="G78" t="s">
        <v>78</v>
      </c>
      <c r="H78" t="s">
        <v>278</v>
      </c>
      <c r="I78" t="s">
        <v>963</v>
      </c>
      <c r="J78" t="s">
        <v>964</v>
      </c>
      <c r="K78" t="s">
        <v>3514</v>
      </c>
      <c r="L78" t="s">
        <v>963</v>
      </c>
      <c r="M78" t="s">
        <v>964</v>
      </c>
      <c r="N78">
        <v>-13704365.62531801</v>
      </c>
      <c r="O78">
        <v>6317761.267420957</v>
      </c>
      <c r="Q78">
        <v>90468</v>
      </c>
      <c r="R78">
        <v>5083549</v>
      </c>
      <c r="S78" t="s">
        <v>146</v>
      </c>
      <c r="T78">
        <v>1</v>
      </c>
      <c r="U78" s="2">
        <v>42005</v>
      </c>
      <c r="AA78" t="s">
        <v>84</v>
      </c>
      <c r="AB78" t="s">
        <v>85</v>
      </c>
      <c r="AE78" t="s">
        <v>86</v>
      </c>
      <c r="AF78">
        <v>3</v>
      </c>
      <c r="AG78" t="s">
        <v>3515</v>
      </c>
      <c r="AI78">
        <v>137</v>
      </c>
      <c r="AJ78" t="s">
        <v>291</v>
      </c>
      <c r="AK78" t="s">
        <v>88</v>
      </c>
      <c r="AL78" t="s">
        <v>89</v>
      </c>
      <c r="AM78" t="s">
        <v>3516</v>
      </c>
      <c r="AN78" t="s">
        <v>91</v>
      </c>
      <c r="AO78" s="2">
        <v>30225</v>
      </c>
      <c r="AQ78">
        <v>1274877</v>
      </c>
      <c r="AR78" t="s">
        <v>3517</v>
      </c>
      <c r="AS78" t="s">
        <v>3511</v>
      </c>
      <c r="AT78" t="s">
        <v>3518</v>
      </c>
      <c r="AU78" t="s">
        <v>970</v>
      </c>
      <c r="AV78" t="s">
        <v>2239</v>
      </c>
      <c r="AW78">
        <v>583</v>
      </c>
      <c r="AX78" s="2">
        <v>38718</v>
      </c>
      <c r="BA78" t="s">
        <v>96</v>
      </c>
      <c r="BB78" t="s">
        <v>96</v>
      </c>
      <c r="BC78" t="s">
        <v>96</v>
      </c>
      <c r="BH78">
        <v>-13704365.62531801</v>
      </c>
      <c r="BI78">
        <v>6317761.267420957</v>
      </c>
      <c r="BJ78">
        <v>139</v>
      </c>
      <c r="BK78" t="s">
        <v>297</v>
      </c>
      <c r="BL78">
        <v>492109.662</v>
      </c>
      <c r="BM78">
        <v>5455494.856</v>
      </c>
      <c r="BN78">
        <v>40</v>
      </c>
      <c r="BO78" t="s">
        <v>98</v>
      </c>
      <c r="BP78" s="4" t="s">
        <v>5492</v>
      </c>
      <c r="BQ78" t="s">
        <v>3519</v>
      </c>
      <c r="BR78" s="11">
        <f t="shared" si="1"/>
        <v>2010</v>
      </c>
      <c r="BT78" t="s">
        <v>101</v>
      </c>
      <c r="BU78" t="s">
        <v>3520</v>
      </c>
      <c r="BV78" t="s">
        <v>5512</v>
      </c>
      <c r="BX78" t="s">
        <v>99</v>
      </c>
      <c r="BY78">
        <v>138.3007055511461</v>
      </c>
      <c r="BZ78">
        <v>828.4341247897589</v>
      </c>
      <c r="CC78">
        <v>25</v>
      </c>
    </row>
    <row r="79" spans="1:81" ht="15">
      <c r="A79" s="17">
        <v>245124</v>
      </c>
      <c r="B79" s="9" t="s">
        <v>5505</v>
      </c>
      <c r="C79" t="s">
        <v>2806</v>
      </c>
      <c r="D79" t="s">
        <v>2807</v>
      </c>
      <c r="E79" t="s">
        <v>2808</v>
      </c>
      <c r="F79" t="s">
        <v>409</v>
      </c>
      <c r="G79" t="s">
        <v>78</v>
      </c>
      <c r="H79" t="s">
        <v>278</v>
      </c>
      <c r="I79" t="s">
        <v>963</v>
      </c>
      <c r="J79" t="s">
        <v>964</v>
      </c>
      <c r="K79" t="s">
        <v>2809</v>
      </c>
      <c r="L79" t="s">
        <v>963</v>
      </c>
      <c r="M79" t="s">
        <v>964</v>
      </c>
      <c r="N79">
        <v>-13704573.26979639</v>
      </c>
      <c r="O79">
        <v>6317767.239809029</v>
      </c>
      <c r="Q79">
        <v>37005</v>
      </c>
      <c r="R79">
        <v>5026430</v>
      </c>
      <c r="S79" t="s">
        <v>83</v>
      </c>
      <c r="T79">
        <v>1</v>
      </c>
      <c r="U79" s="2">
        <v>42370</v>
      </c>
      <c r="AA79" t="s">
        <v>84</v>
      </c>
      <c r="AB79" t="s">
        <v>85</v>
      </c>
      <c r="AE79" t="s">
        <v>86</v>
      </c>
      <c r="AF79">
        <v>2</v>
      </c>
      <c r="AG79" t="s">
        <v>2810</v>
      </c>
      <c r="AI79">
        <v>217</v>
      </c>
      <c r="AJ79" t="s">
        <v>291</v>
      </c>
      <c r="AK79" t="s">
        <v>88</v>
      </c>
      <c r="AL79" t="s">
        <v>89</v>
      </c>
      <c r="AM79" t="s">
        <v>2811</v>
      </c>
      <c r="AN79" t="s">
        <v>91</v>
      </c>
      <c r="AO79" s="2">
        <v>37316</v>
      </c>
      <c r="AQ79">
        <v>1274653</v>
      </c>
      <c r="AR79" t="s">
        <v>2812</v>
      </c>
      <c r="AS79" t="s">
        <v>2806</v>
      </c>
      <c r="AT79" t="s">
        <v>2813</v>
      </c>
      <c r="AU79" t="s">
        <v>970</v>
      </c>
      <c r="AV79" t="s">
        <v>190</v>
      </c>
      <c r="AW79">
        <v>582</v>
      </c>
      <c r="AX79" s="2">
        <v>38718</v>
      </c>
      <c r="BA79" t="s">
        <v>96</v>
      </c>
      <c r="BB79" t="s">
        <v>96</v>
      </c>
      <c r="BC79" t="s">
        <v>96</v>
      </c>
      <c r="BH79">
        <v>-13704573.26979639</v>
      </c>
      <c r="BI79">
        <v>6317767.239809029</v>
      </c>
      <c r="BJ79">
        <v>217</v>
      </c>
      <c r="BK79" t="s">
        <v>297</v>
      </c>
      <c r="BL79">
        <v>491974.572</v>
      </c>
      <c r="BM79">
        <v>5455499.153</v>
      </c>
      <c r="BN79">
        <v>40</v>
      </c>
      <c r="BO79" t="s">
        <v>98</v>
      </c>
      <c r="BP79" s="4" t="s">
        <v>5492</v>
      </c>
      <c r="BQ79" t="s">
        <v>2814</v>
      </c>
      <c r="BR79" s="11">
        <f t="shared" si="1"/>
        <v>2010</v>
      </c>
      <c r="BT79" t="s">
        <v>101</v>
      </c>
      <c r="BU79" t="s">
        <v>2815</v>
      </c>
      <c r="BV79" t="s">
        <v>5512</v>
      </c>
      <c r="BX79" t="s">
        <v>99</v>
      </c>
      <c r="BY79">
        <v>138.348628716827</v>
      </c>
      <c r="BZ79">
        <v>827.3846398480272</v>
      </c>
      <c r="CC79">
        <v>25</v>
      </c>
    </row>
    <row r="80" spans="1:81" ht="15">
      <c r="A80" s="17">
        <v>254417</v>
      </c>
      <c r="B80" s="9" t="s">
        <v>5505</v>
      </c>
      <c r="C80" t="s">
        <v>3418</v>
      </c>
      <c r="D80" t="s">
        <v>3419</v>
      </c>
      <c r="E80" t="s">
        <v>3420</v>
      </c>
      <c r="F80" t="s">
        <v>329</v>
      </c>
      <c r="G80" t="s">
        <v>107</v>
      </c>
      <c r="H80" t="s">
        <v>160</v>
      </c>
      <c r="I80" t="s">
        <v>205</v>
      </c>
      <c r="J80" t="s">
        <v>206</v>
      </c>
      <c r="K80" t="s">
        <v>3421</v>
      </c>
      <c r="L80" t="s">
        <v>205</v>
      </c>
      <c r="M80" t="s">
        <v>206</v>
      </c>
      <c r="N80">
        <v>-13710776.94988362</v>
      </c>
      <c r="O80">
        <v>6318062.160352876</v>
      </c>
      <c r="Q80">
        <v>29460</v>
      </c>
      <c r="R80">
        <v>5017851</v>
      </c>
      <c r="S80" t="s">
        <v>146</v>
      </c>
      <c r="T80">
        <v>1</v>
      </c>
      <c r="U80" s="2">
        <v>41640</v>
      </c>
      <c r="AA80" t="s">
        <v>84</v>
      </c>
      <c r="AB80" t="s">
        <v>85</v>
      </c>
      <c r="AE80" t="s">
        <v>86</v>
      </c>
      <c r="AF80">
        <v>3</v>
      </c>
      <c r="AG80" t="s">
        <v>3422</v>
      </c>
      <c r="AI80">
        <v>2721</v>
      </c>
      <c r="AJ80" t="s">
        <v>291</v>
      </c>
      <c r="AK80" t="s">
        <v>88</v>
      </c>
      <c r="AL80" t="s">
        <v>89</v>
      </c>
      <c r="AM80" t="s">
        <v>3423</v>
      </c>
      <c r="AN80" t="s">
        <v>91</v>
      </c>
      <c r="AO80" s="2">
        <v>35004</v>
      </c>
      <c r="AQ80">
        <v>1112044</v>
      </c>
      <c r="AR80" t="s">
        <v>3424</v>
      </c>
      <c r="AS80" t="s">
        <v>3418</v>
      </c>
      <c r="AT80" t="s">
        <v>3425</v>
      </c>
      <c r="AU80" t="s">
        <v>3426</v>
      </c>
      <c r="AV80" t="s">
        <v>833</v>
      </c>
      <c r="AW80">
        <v>3</v>
      </c>
      <c r="AX80" s="2">
        <v>38718</v>
      </c>
      <c r="BA80" t="s">
        <v>96</v>
      </c>
      <c r="BB80" t="s">
        <v>96</v>
      </c>
      <c r="BC80" t="s">
        <v>96</v>
      </c>
      <c r="BH80">
        <v>-13710776.94988362</v>
      </c>
      <c r="BI80">
        <v>6318062.160352876</v>
      </c>
      <c r="BJ80">
        <v>2721</v>
      </c>
      <c r="BK80" t="s">
        <v>297</v>
      </c>
      <c r="BL80">
        <v>487919.525</v>
      </c>
      <c r="BM80">
        <v>5455695.822</v>
      </c>
      <c r="BN80">
        <v>40</v>
      </c>
      <c r="BO80" t="s">
        <v>98</v>
      </c>
      <c r="BP80" s="4" t="s">
        <v>5492</v>
      </c>
      <c r="BQ80" t="s">
        <v>3427</v>
      </c>
      <c r="BR80" s="11">
        <f t="shared" si="1"/>
        <v>2012</v>
      </c>
      <c r="BT80" t="s">
        <v>101</v>
      </c>
      <c r="BU80" t="s">
        <v>3428</v>
      </c>
      <c r="BV80" t="s">
        <v>5512</v>
      </c>
      <c r="BX80" t="s">
        <v>99</v>
      </c>
      <c r="BY80">
        <v>144.8307747206563</v>
      </c>
      <c r="BZ80">
        <v>878.5451424494053</v>
      </c>
      <c r="CA80" s="4"/>
      <c r="CC80">
        <v>25</v>
      </c>
    </row>
    <row r="81" spans="1:81" ht="15">
      <c r="A81" s="17">
        <v>267298</v>
      </c>
      <c r="B81" s="9" t="s">
        <v>5505</v>
      </c>
      <c r="C81" t="s">
        <v>4034</v>
      </c>
      <c r="D81" t="s">
        <v>4035</v>
      </c>
      <c r="E81" t="s">
        <v>4036</v>
      </c>
      <c r="F81" t="s">
        <v>329</v>
      </c>
      <c r="G81" t="s">
        <v>107</v>
      </c>
      <c r="H81" t="s">
        <v>160</v>
      </c>
      <c r="I81" t="s">
        <v>205</v>
      </c>
      <c r="J81" t="s">
        <v>206</v>
      </c>
      <c r="K81" t="s">
        <v>4037</v>
      </c>
      <c r="L81" t="s">
        <v>205</v>
      </c>
      <c r="M81" t="s">
        <v>206</v>
      </c>
      <c r="N81">
        <v>-13711096.65460483</v>
      </c>
      <c r="O81">
        <v>6318064.540379743</v>
      </c>
      <c r="Q81">
        <v>29433</v>
      </c>
      <c r="R81">
        <v>5017825</v>
      </c>
      <c r="S81" t="s">
        <v>146</v>
      </c>
      <c r="T81">
        <v>1</v>
      </c>
      <c r="U81" s="2">
        <v>40909</v>
      </c>
      <c r="AA81" t="s">
        <v>84</v>
      </c>
      <c r="AB81" t="s">
        <v>85</v>
      </c>
      <c r="AE81" t="s">
        <v>86</v>
      </c>
      <c r="AF81">
        <v>3</v>
      </c>
      <c r="AI81">
        <v>2843</v>
      </c>
      <c r="AJ81" t="s">
        <v>291</v>
      </c>
      <c r="AK81" t="s">
        <v>88</v>
      </c>
      <c r="AL81" t="s">
        <v>89</v>
      </c>
      <c r="AM81" t="s">
        <v>4038</v>
      </c>
      <c r="AN81" t="s">
        <v>91</v>
      </c>
      <c r="AO81" s="2">
        <v>27881</v>
      </c>
      <c r="AQ81">
        <v>1111681</v>
      </c>
      <c r="AR81" t="s">
        <v>4039</v>
      </c>
      <c r="AS81" t="s">
        <v>4034</v>
      </c>
      <c r="AT81" t="s">
        <v>4040</v>
      </c>
      <c r="AU81" t="s">
        <v>4041</v>
      </c>
      <c r="AV81" t="s">
        <v>205</v>
      </c>
      <c r="AW81">
        <v>6</v>
      </c>
      <c r="AX81" s="2">
        <v>38718</v>
      </c>
      <c r="BA81" t="s">
        <v>96</v>
      </c>
      <c r="BB81" t="s">
        <v>96</v>
      </c>
      <c r="BC81" t="s">
        <v>96</v>
      </c>
      <c r="BH81">
        <v>-13711096.65460483</v>
      </c>
      <c r="BI81">
        <v>6318064.540379743</v>
      </c>
      <c r="BJ81">
        <v>2847</v>
      </c>
      <c r="BK81" t="s">
        <v>297</v>
      </c>
      <c r="BL81">
        <v>487710.524</v>
      </c>
      <c r="BM81">
        <v>5455700.619</v>
      </c>
      <c r="BN81">
        <v>40</v>
      </c>
      <c r="BO81" t="s">
        <v>98</v>
      </c>
      <c r="BP81" s="4" t="s">
        <v>5492</v>
      </c>
      <c r="BQ81" t="s">
        <v>4042</v>
      </c>
      <c r="BR81" s="11">
        <f t="shared" si="1"/>
        <v>2010</v>
      </c>
      <c r="BT81" t="s">
        <v>101</v>
      </c>
      <c r="BU81" t="s">
        <v>4043</v>
      </c>
      <c r="BV81" t="s">
        <v>5512</v>
      </c>
      <c r="BX81" t="s">
        <v>99</v>
      </c>
      <c r="BY81">
        <v>151.456737127183</v>
      </c>
      <c r="BZ81">
        <v>1065.03365720959</v>
      </c>
      <c r="CC81">
        <v>25</v>
      </c>
    </row>
    <row r="82" spans="1:81" ht="15">
      <c r="A82" s="17">
        <v>250215</v>
      </c>
      <c r="B82" s="9" t="s">
        <v>5505</v>
      </c>
      <c r="C82" t="s">
        <v>3147</v>
      </c>
      <c r="D82" t="s">
        <v>3148</v>
      </c>
      <c r="E82" t="s">
        <v>3149</v>
      </c>
      <c r="F82" t="s">
        <v>106</v>
      </c>
      <c r="G82" t="s">
        <v>107</v>
      </c>
      <c r="H82" t="s">
        <v>160</v>
      </c>
      <c r="I82" t="s">
        <v>205</v>
      </c>
      <c r="J82" t="s">
        <v>206</v>
      </c>
      <c r="K82" t="s">
        <v>3150</v>
      </c>
      <c r="L82" t="s">
        <v>205</v>
      </c>
      <c r="M82" t="s">
        <v>206</v>
      </c>
      <c r="N82">
        <v>-13712320.6306174</v>
      </c>
      <c r="O82">
        <v>6317984.450630671</v>
      </c>
      <c r="Q82">
        <v>102412</v>
      </c>
      <c r="R82">
        <v>5094516</v>
      </c>
      <c r="S82" t="s">
        <v>83</v>
      </c>
      <c r="T82">
        <v>1</v>
      </c>
      <c r="U82" s="2">
        <v>40909</v>
      </c>
      <c r="AA82" t="s">
        <v>84</v>
      </c>
      <c r="AB82" t="s">
        <v>85</v>
      </c>
      <c r="AE82" t="s">
        <v>86</v>
      </c>
      <c r="AF82">
        <v>2</v>
      </c>
      <c r="AI82">
        <v>3368</v>
      </c>
      <c r="AJ82" t="s">
        <v>291</v>
      </c>
      <c r="AK82" t="s">
        <v>88</v>
      </c>
      <c r="AL82" t="s">
        <v>89</v>
      </c>
      <c r="AM82" t="s">
        <v>3151</v>
      </c>
      <c r="AN82" t="s">
        <v>91</v>
      </c>
      <c r="AO82" s="2">
        <v>31594</v>
      </c>
      <c r="AQ82">
        <v>1105352</v>
      </c>
      <c r="AR82" t="s">
        <v>3152</v>
      </c>
      <c r="AS82" t="s">
        <v>3147</v>
      </c>
      <c r="AT82" t="s">
        <v>3153</v>
      </c>
      <c r="AU82" t="s">
        <v>3154</v>
      </c>
      <c r="AV82" t="s">
        <v>963</v>
      </c>
      <c r="AW82">
        <v>23</v>
      </c>
      <c r="AX82" s="2">
        <v>38718</v>
      </c>
      <c r="BA82" t="s">
        <v>96</v>
      </c>
      <c r="BB82" t="s">
        <v>96</v>
      </c>
      <c r="BC82" t="s">
        <v>96</v>
      </c>
      <c r="BH82">
        <v>-13712320.6306174</v>
      </c>
      <c r="BI82">
        <v>6317984.450630671</v>
      </c>
      <c r="BJ82">
        <v>3368</v>
      </c>
      <c r="BK82" t="s">
        <v>297</v>
      </c>
      <c r="BL82">
        <v>486910.873</v>
      </c>
      <c r="BM82">
        <v>5455649.911</v>
      </c>
      <c r="BN82">
        <v>40</v>
      </c>
      <c r="BO82" t="s">
        <v>98</v>
      </c>
      <c r="BP82" s="4" t="s">
        <v>5492</v>
      </c>
      <c r="BQ82" t="s">
        <v>3155</v>
      </c>
      <c r="BR82" s="11">
        <f t="shared" si="1"/>
        <v>2011</v>
      </c>
      <c r="BT82" t="s">
        <v>101</v>
      </c>
      <c r="BU82" t="s">
        <v>3156</v>
      </c>
      <c r="BX82" t="s">
        <v>99</v>
      </c>
      <c r="BY82">
        <v>144.8910421621445</v>
      </c>
      <c r="BZ82">
        <v>877.436857913043</v>
      </c>
      <c r="CC82">
        <v>25</v>
      </c>
    </row>
    <row r="83" spans="1:81" ht="15">
      <c r="A83" s="17">
        <v>201941</v>
      </c>
      <c r="B83" s="9" t="s">
        <v>5505</v>
      </c>
      <c r="C83" t="s">
        <v>287</v>
      </c>
      <c r="D83" t="s">
        <v>288</v>
      </c>
      <c r="E83" t="s">
        <v>289</v>
      </c>
      <c r="F83" t="s">
        <v>106</v>
      </c>
      <c r="G83" t="s">
        <v>107</v>
      </c>
      <c r="H83" t="s">
        <v>160</v>
      </c>
      <c r="I83" t="s">
        <v>205</v>
      </c>
      <c r="J83" t="s">
        <v>206</v>
      </c>
      <c r="K83" t="s">
        <v>290</v>
      </c>
      <c r="L83" t="s">
        <v>205</v>
      </c>
      <c r="M83" t="s">
        <v>206</v>
      </c>
      <c r="N83">
        <v>-13712703.24630441</v>
      </c>
      <c r="O83">
        <v>6317986.86099678</v>
      </c>
      <c r="Q83">
        <v>28960</v>
      </c>
      <c r="R83">
        <v>5017372</v>
      </c>
      <c r="S83" t="s">
        <v>83</v>
      </c>
      <c r="T83">
        <v>1</v>
      </c>
      <c r="U83" s="2">
        <v>40909</v>
      </c>
      <c r="AA83" t="s">
        <v>84</v>
      </c>
      <c r="AB83" t="s">
        <v>85</v>
      </c>
      <c r="AE83" t="s">
        <v>86</v>
      </c>
      <c r="AF83">
        <v>2</v>
      </c>
      <c r="AI83">
        <v>3550</v>
      </c>
      <c r="AJ83" t="s">
        <v>291</v>
      </c>
      <c r="AK83" t="s">
        <v>88</v>
      </c>
      <c r="AL83" t="s">
        <v>89</v>
      </c>
      <c r="AM83" t="s">
        <v>292</v>
      </c>
      <c r="AN83" t="s">
        <v>91</v>
      </c>
      <c r="AO83" s="2">
        <v>27303</v>
      </c>
      <c r="AQ83">
        <v>1105048</v>
      </c>
      <c r="AR83" t="s">
        <v>293</v>
      </c>
      <c r="AS83" t="s">
        <v>287</v>
      </c>
      <c r="AT83" t="s">
        <v>294</v>
      </c>
      <c r="AU83" t="s">
        <v>295</v>
      </c>
      <c r="AV83" t="s">
        <v>296</v>
      </c>
      <c r="AW83">
        <v>26</v>
      </c>
      <c r="AX83" s="2">
        <v>38718</v>
      </c>
      <c r="BA83" t="s">
        <v>96</v>
      </c>
      <c r="BB83" t="s">
        <v>96</v>
      </c>
      <c r="BC83" t="s">
        <v>96</v>
      </c>
      <c r="BH83">
        <v>-13712703.24630441</v>
      </c>
      <c r="BI83">
        <v>6317986.86099678</v>
      </c>
      <c r="BJ83">
        <v>3550</v>
      </c>
      <c r="BK83" t="s">
        <v>297</v>
      </c>
      <c r="BL83">
        <v>486661.033</v>
      </c>
      <c r="BM83">
        <v>5455652.31</v>
      </c>
      <c r="BN83">
        <v>40</v>
      </c>
      <c r="BO83" t="s">
        <v>98</v>
      </c>
      <c r="BP83" s="4" t="s">
        <v>5492</v>
      </c>
      <c r="BQ83" t="s">
        <v>298</v>
      </c>
      <c r="BR83" s="11">
        <f t="shared" si="1"/>
        <v>2010</v>
      </c>
      <c r="BT83" t="s">
        <v>101</v>
      </c>
      <c r="BU83" t="s">
        <v>299</v>
      </c>
      <c r="BX83" t="s">
        <v>99</v>
      </c>
      <c r="BY83">
        <v>144.8140600895483</v>
      </c>
      <c r="BZ83">
        <v>876.8111038482168</v>
      </c>
      <c r="CC83">
        <v>25</v>
      </c>
    </row>
    <row r="84" spans="1:81" ht="15">
      <c r="A84" s="17">
        <v>278412</v>
      </c>
      <c r="B84" s="9" t="s">
        <v>5505</v>
      </c>
      <c r="C84" t="s">
        <v>4639</v>
      </c>
      <c r="D84" t="s">
        <v>4640</v>
      </c>
      <c r="E84" t="s">
        <v>4641</v>
      </c>
      <c r="F84" t="s">
        <v>106</v>
      </c>
      <c r="G84" t="s">
        <v>107</v>
      </c>
      <c r="H84" t="s">
        <v>160</v>
      </c>
      <c r="I84" t="s">
        <v>161</v>
      </c>
      <c r="J84" t="s">
        <v>162</v>
      </c>
      <c r="K84" t="s">
        <v>4642</v>
      </c>
      <c r="L84" t="s">
        <v>161</v>
      </c>
      <c r="M84" t="s">
        <v>162</v>
      </c>
      <c r="N84">
        <v>-13713810.1566118</v>
      </c>
      <c r="O84">
        <v>6317993.468143748</v>
      </c>
      <c r="Q84">
        <v>28709</v>
      </c>
      <c r="R84">
        <v>5017093</v>
      </c>
      <c r="S84" t="s">
        <v>83</v>
      </c>
      <c r="T84">
        <v>1</v>
      </c>
      <c r="U84" s="2">
        <v>40909</v>
      </c>
      <c r="AA84" t="s">
        <v>84</v>
      </c>
      <c r="AB84" t="s">
        <v>85</v>
      </c>
      <c r="AE84" t="s">
        <v>86</v>
      </c>
      <c r="AF84">
        <v>2</v>
      </c>
      <c r="AI84">
        <v>3990</v>
      </c>
      <c r="AJ84" t="s">
        <v>291</v>
      </c>
      <c r="AK84" t="s">
        <v>88</v>
      </c>
      <c r="AL84" t="s">
        <v>89</v>
      </c>
      <c r="AM84" t="s">
        <v>4643</v>
      </c>
      <c r="AN84" t="s">
        <v>91</v>
      </c>
      <c r="AO84" s="2">
        <v>28185</v>
      </c>
      <c r="AQ84">
        <v>1101062</v>
      </c>
      <c r="AR84" t="s">
        <v>4644</v>
      </c>
      <c r="AS84" t="s">
        <v>4639</v>
      </c>
      <c r="AT84" t="s">
        <v>4645</v>
      </c>
      <c r="AU84" t="s">
        <v>4646</v>
      </c>
      <c r="AV84" t="s">
        <v>296</v>
      </c>
      <c r="AW84">
        <v>39</v>
      </c>
      <c r="AX84" s="2">
        <v>38718</v>
      </c>
      <c r="BA84" t="s">
        <v>96</v>
      </c>
      <c r="BB84" t="s">
        <v>96</v>
      </c>
      <c r="BC84" t="s">
        <v>96</v>
      </c>
      <c r="BH84">
        <v>-13713810.1566118</v>
      </c>
      <c r="BI84">
        <v>6317993.468143748</v>
      </c>
      <c r="BJ84">
        <v>3990</v>
      </c>
      <c r="BK84" t="s">
        <v>297</v>
      </c>
      <c r="BL84">
        <v>485937.259</v>
      </c>
      <c r="BM84">
        <v>5455658.403</v>
      </c>
      <c r="BN84">
        <v>40</v>
      </c>
      <c r="BO84" t="s">
        <v>98</v>
      </c>
      <c r="BP84" s="4" t="s">
        <v>5492</v>
      </c>
      <c r="BQ84" t="s">
        <v>3213</v>
      </c>
      <c r="BR84" s="11">
        <f t="shared" si="1"/>
        <v>2011</v>
      </c>
      <c r="BT84" t="s">
        <v>101</v>
      </c>
      <c r="BU84" t="s">
        <v>4647</v>
      </c>
      <c r="BX84" t="s">
        <v>99</v>
      </c>
      <c r="BY84">
        <v>144.9528330057096</v>
      </c>
      <c r="BZ84">
        <v>879.5015742210885</v>
      </c>
      <c r="CC84">
        <v>25</v>
      </c>
    </row>
    <row r="85" spans="1:81" ht="15">
      <c r="A85" s="17">
        <v>256915</v>
      </c>
      <c r="B85" s="9" t="s">
        <v>5505</v>
      </c>
      <c r="C85" t="s">
        <v>3576</v>
      </c>
      <c r="D85" t="s">
        <v>3577</v>
      </c>
      <c r="E85" t="s">
        <v>3578</v>
      </c>
      <c r="F85" t="s">
        <v>140</v>
      </c>
      <c r="G85" t="s">
        <v>236</v>
      </c>
      <c r="H85" t="s">
        <v>237</v>
      </c>
      <c r="I85" t="s">
        <v>143</v>
      </c>
      <c r="J85" t="s">
        <v>144</v>
      </c>
      <c r="K85" t="s">
        <v>3579</v>
      </c>
      <c r="L85" t="s">
        <v>143</v>
      </c>
      <c r="M85" t="s">
        <v>144</v>
      </c>
      <c r="N85">
        <v>-13696716.48470431</v>
      </c>
      <c r="O85">
        <v>6317541.393177963</v>
      </c>
      <c r="Q85">
        <v>70617</v>
      </c>
      <c r="R85">
        <v>5060376</v>
      </c>
      <c r="S85" t="s">
        <v>83</v>
      </c>
      <c r="T85">
        <v>1</v>
      </c>
      <c r="U85" s="2">
        <v>40998</v>
      </c>
      <c r="AA85" t="s">
        <v>84</v>
      </c>
      <c r="AB85" t="s">
        <v>85</v>
      </c>
      <c r="AE85" t="s">
        <v>86</v>
      </c>
      <c r="AF85">
        <v>2</v>
      </c>
      <c r="AI85">
        <v>3079</v>
      </c>
      <c r="AJ85" t="s">
        <v>521</v>
      </c>
      <c r="AK85" t="s">
        <v>88</v>
      </c>
      <c r="AL85" t="s">
        <v>89</v>
      </c>
      <c r="AM85" t="s">
        <v>3580</v>
      </c>
      <c r="AN85" t="s">
        <v>91</v>
      </c>
      <c r="AO85" s="2">
        <v>35845</v>
      </c>
      <c r="AQ85">
        <v>1824762</v>
      </c>
      <c r="AR85" t="s">
        <v>3581</v>
      </c>
      <c r="AS85" t="s">
        <v>3576</v>
      </c>
      <c r="AT85" t="s">
        <v>3582</v>
      </c>
      <c r="AU85" t="s">
        <v>1106</v>
      </c>
      <c r="AV85" t="s">
        <v>190</v>
      </c>
      <c r="AX85" s="2">
        <v>38718</v>
      </c>
      <c r="BA85" t="s">
        <v>96</v>
      </c>
      <c r="BB85" t="s">
        <v>96</v>
      </c>
      <c r="BC85" t="s">
        <v>96</v>
      </c>
      <c r="BH85">
        <v>-13696716.48470431</v>
      </c>
      <c r="BI85">
        <v>6317541.393177963</v>
      </c>
      <c r="BJ85">
        <v>3079</v>
      </c>
      <c r="BK85" t="s">
        <v>526</v>
      </c>
      <c r="BL85">
        <v>497110.244</v>
      </c>
      <c r="BM85">
        <v>5455346.453</v>
      </c>
      <c r="BN85">
        <v>40</v>
      </c>
      <c r="BO85" t="s">
        <v>98</v>
      </c>
      <c r="BP85" s="4" t="s">
        <v>5492</v>
      </c>
      <c r="BQ85" t="s">
        <v>3583</v>
      </c>
      <c r="BR85" s="11">
        <f t="shared" si="1"/>
        <v>2011</v>
      </c>
      <c r="BT85" t="s">
        <v>101</v>
      </c>
      <c r="BU85" t="s">
        <v>3584</v>
      </c>
      <c r="BX85" t="s">
        <v>99</v>
      </c>
      <c r="BY85">
        <v>133.4550004194574</v>
      </c>
      <c r="BZ85">
        <v>790.8765622059645</v>
      </c>
      <c r="CC85">
        <v>25</v>
      </c>
    </row>
    <row r="86" spans="1:81" ht="15">
      <c r="A86" s="17">
        <v>268438</v>
      </c>
      <c r="B86" s="9" t="s">
        <v>5505</v>
      </c>
      <c r="C86" t="s">
        <v>4097</v>
      </c>
      <c r="D86" t="s">
        <v>4098</v>
      </c>
      <c r="E86" t="s">
        <v>4099</v>
      </c>
      <c r="F86" t="s">
        <v>140</v>
      </c>
      <c r="G86" t="s">
        <v>236</v>
      </c>
      <c r="H86" t="s">
        <v>237</v>
      </c>
      <c r="I86" t="s">
        <v>143</v>
      </c>
      <c r="J86" t="s">
        <v>144</v>
      </c>
      <c r="K86" t="s">
        <v>4100</v>
      </c>
      <c r="L86" t="s">
        <v>143</v>
      </c>
      <c r="M86" t="s">
        <v>144</v>
      </c>
      <c r="N86">
        <v>-13696727.76804427</v>
      </c>
      <c r="O86">
        <v>6317441.460055151</v>
      </c>
      <c r="Q86">
        <v>71537</v>
      </c>
      <c r="R86">
        <v>5061269</v>
      </c>
      <c r="S86" t="s">
        <v>83</v>
      </c>
      <c r="T86">
        <v>1</v>
      </c>
      <c r="U86" s="2">
        <v>42005</v>
      </c>
      <c r="AA86" t="s">
        <v>84</v>
      </c>
      <c r="AB86" t="s">
        <v>85</v>
      </c>
      <c r="AE86" t="s">
        <v>86</v>
      </c>
      <c r="AF86">
        <v>2</v>
      </c>
      <c r="AG86" t="s">
        <v>4101</v>
      </c>
      <c r="AI86">
        <v>3082</v>
      </c>
      <c r="AJ86" t="s">
        <v>521</v>
      </c>
      <c r="AK86" t="s">
        <v>88</v>
      </c>
      <c r="AL86" t="s">
        <v>89</v>
      </c>
      <c r="AM86" t="s">
        <v>4102</v>
      </c>
      <c r="AN86" t="s">
        <v>91</v>
      </c>
      <c r="AO86" s="2">
        <v>27590</v>
      </c>
      <c r="AQ86">
        <v>1838259</v>
      </c>
      <c r="AR86" t="s">
        <v>4103</v>
      </c>
      <c r="AS86" t="s">
        <v>4097</v>
      </c>
      <c r="AT86" t="s">
        <v>4104</v>
      </c>
      <c r="AU86" t="s">
        <v>4105</v>
      </c>
      <c r="AV86" t="s">
        <v>639</v>
      </c>
      <c r="AW86">
        <v>4</v>
      </c>
      <c r="AX86" s="2">
        <v>38718</v>
      </c>
      <c r="BA86" t="s">
        <v>96</v>
      </c>
      <c r="BB86" t="s">
        <v>96</v>
      </c>
      <c r="BC86" t="s">
        <v>96</v>
      </c>
      <c r="BH86">
        <v>-13696727.76804427</v>
      </c>
      <c r="BI86">
        <v>6317441.460055151</v>
      </c>
      <c r="BJ86">
        <v>3082</v>
      </c>
      <c r="BK86" t="s">
        <v>526</v>
      </c>
      <c r="BL86">
        <v>497103.676</v>
      </c>
      <c r="BM86">
        <v>5455281.731</v>
      </c>
      <c r="BN86">
        <v>40</v>
      </c>
      <c r="BO86" t="s">
        <v>98</v>
      </c>
      <c r="BP86" s="4" t="s">
        <v>5492</v>
      </c>
      <c r="BQ86" t="s">
        <v>958</v>
      </c>
      <c r="BR86" s="11">
        <f t="shared" si="1"/>
        <v>2012</v>
      </c>
      <c r="BT86" t="s">
        <v>101</v>
      </c>
      <c r="BU86" t="s">
        <v>4106</v>
      </c>
      <c r="BX86" t="s">
        <v>99</v>
      </c>
      <c r="BY86">
        <v>142.4493106173769</v>
      </c>
      <c r="BZ86">
        <v>858.5933759481873</v>
      </c>
      <c r="CC86">
        <v>25</v>
      </c>
    </row>
    <row r="87" spans="1:81" ht="15">
      <c r="A87" s="17">
        <v>205651</v>
      </c>
      <c r="B87" s="9" t="s">
        <v>5505</v>
      </c>
      <c r="C87" t="s">
        <v>516</v>
      </c>
      <c r="D87" t="s">
        <v>517</v>
      </c>
      <c r="E87" t="s">
        <v>518</v>
      </c>
      <c r="F87" t="s">
        <v>140</v>
      </c>
      <c r="G87" t="s">
        <v>236</v>
      </c>
      <c r="H87" t="s">
        <v>237</v>
      </c>
      <c r="I87" t="s">
        <v>143</v>
      </c>
      <c r="J87" t="s">
        <v>144</v>
      </c>
      <c r="K87" t="s">
        <v>519</v>
      </c>
      <c r="L87" t="s">
        <v>143</v>
      </c>
      <c r="M87" t="s">
        <v>144</v>
      </c>
      <c r="N87">
        <v>-13695732.67165637</v>
      </c>
      <c r="O87">
        <v>6317439.429063452</v>
      </c>
      <c r="Q87">
        <v>72002</v>
      </c>
      <c r="R87">
        <v>5061721</v>
      </c>
      <c r="S87" t="s">
        <v>146</v>
      </c>
      <c r="T87">
        <v>1</v>
      </c>
      <c r="U87" s="2">
        <v>41640</v>
      </c>
      <c r="AA87" t="s">
        <v>84</v>
      </c>
      <c r="AB87" t="s">
        <v>85</v>
      </c>
      <c r="AE87" t="s">
        <v>86</v>
      </c>
      <c r="AF87">
        <v>3</v>
      </c>
      <c r="AG87" t="s">
        <v>520</v>
      </c>
      <c r="AI87">
        <v>3402</v>
      </c>
      <c r="AJ87" t="s">
        <v>521</v>
      </c>
      <c r="AK87" t="s">
        <v>88</v>
      </c>
      <c r="AL87" t="s">
        <v>89</v>
      </c>
      <c r="AM87" t="s">
        <v>522</v>
      </c>
      <c r="AN87" t="s">
        <v>91</v>
      </c>
      <c r="AO87" s="2">
        <v>35080</v>
      </c>
      <c r="AQ87">
        <v>1845130</v>
      </c>
      <c r="AR87" t="s">
        <v>523</v>
      </c>
      <c r="AS87" t="s">
        <v>516</v>
      </c>
      <c r="AT87" t="s">
        <v>524</v>
      </c>
      <c r="AU87" t="s">
        <v>525</v>
      </c>
      <c r="AV87" t="s">
        <v>425</v>
      </c>
      <c r="AW87">
        <v>1</v>
      </c>
      <c r="AX87" s="2">
        <v>38718</v>
      </c>
      <c r="BA87" t="s">
        <v>96</v>
      </c>
      <c r="BB87" t="s">
        <v>96</v>
      </c>
      <c r="BC87" t="s">
        <v>96</v>
      </c>
      <c r="BH87">
        <v>-13695732.67165637</v>
      </c>
      <c r="BI87">
        <v>6317439.429063452</v>
      </c>
      <c r="BJ87">
        <v>3402</v>
      </c>
      <c r="BK87" t="s">
        <v>526</v>
      </c>
      <c r="BL87">
        <v>497756.091</v>
      </c>
      <c r="BM87">
        <v>5455280.354</v>
      </c>
      <c r="BN87">
        <v>40</v>
      </c>
      <c r="BO87" t="s">
        <v>98</v>
      </c>
      <c r="BP87" s="4" t="s">
        <v>5492</v>
      </c>
      <c r="BQ87" t="s">
        <v>527</v>
      </c>
      <c r="BR87" s="11">
        <f t="shared" si="1"/>
        <v>2012</v>
      </c>
      <c r="BT87" t="s">
        <v>101</v>
      </c>
      <c r="BU87" t="s">
        <v>528</v>
      </c>
      <c r="BX87" t="s">
        <v>99</v>
      </c>
      <c r="BY87">
        <v>155.4645305162883</v>
      </c>
      <c r="BZ87">
        <v>1099.089928840687</v>
      </c>
      <c r="CC87">
        <v>25</v>
      </c>
    </row>
    <row r="88" spans="1:81" ht="15">
      <c r="A88" s="17">
        <v>285259</v>
      </c>
      <c r="B88" s="9" t="s">
        <v>5505</v>
      </c>
      <c r="C88" t="s">
        <v>4895</v>
      </c>
      <c r="D88" t="s">
        <v>4896</v>
      </c>
      <c r="E88" t="s">
        <v>4897</v>
      </c>
      <c r="F88" t="s">
        <v>409</v>
      </c>
      <c r="G88" t="s">
        <v>78</v>
      </c>
      <c r="H88" t="s">
        <v>278</v>
      </c>
      <c r="I88" t="s">
        <v>963</v>
      </c>
      <c r="J88" t="s">
        <v>964</v>
      </c>
      <c r="K88" t="s">
        <v>4898</v>
      </c>
      <c r="L88" t="s">
        <v>963</v>
      </c>
      <c r="M88" t="s">
        <v>964</v>
      </c>
      <c r="N88">
        <v>-13704431.69818926</v>
      </c>
      <c r="O88">
        <v>6317610.474308433</v>
      </c>
      <c r="Q88">
        <v>37081</v>
      </c>
      <c r="R88">
        <v>5026502</v>
      </c>
      <c r="S88" t="s">
        <v>83</v>
      </c>
      <c r="T88">
        <v>1</v>
      </c>
      <c r="U88" s="2">
        <v>40955</v>
      </c>
      <c r="AA88" t="s">
        <v>84</v>
      </c>
      <c r="AB88" t="s">
        <v>85</v>
      </c>
      <c r="AE88" t="s">
        <v>86</v>
      </c>
      <c r="AF88">
        <v>2</v>
      </c>
      <c r="AG88" t="s">
        <v>642</v>
      </c>
      <c r="AI88">
        <v>165</v>
      </c>
      <c r="AJ88" t="s">
        <v>3185</v>
      </c>
      <c r="AK88" t="s">
        <v>88</v>
      </c>
      <c r="AL88" t="s">
        <v>89</v>
      </c>
      <c r="AM88" t="s">
        <v>4899</v>
      </c>
      <c r="AN88" t="s">
        <v>91</v>
      </c>
      <c r="AO88" s="2">
        <v>32629</v>
      </c>
      <c r="AQ88">
        <v>1275643</v>
      </c>
      <c r="AR88" t="s">
        <v>4900</v>
      </c>
      <c r="AS88" t="s">
        <v>4895</v>
      </c>
      <c r="AT88" t="s">
        <v>4901</v>
      </c>
      <c r="AU88" t="s">
        <v>970</v>
      </c>
      <c r="AV88" t="s">
        <v>3886</v>
      </c>
      <c r="AW88">
        <v>603</v>
      </c>
      <c r="AX88" s="2">
        <v>38718</v>
      </c>
      <c r="BA88" t="s">
        <v>96</v>
      </c>
      <c r="BB88" t="s">
        <v>96</v>
      </c>
      <c r="BC88" t="s">
        <v>96</v>
      </c>
      <c r="BH88">
        <v>-13704431.69818926</v>
      </c>
      <c r="BI88">
        <v>6317610.474308433</v>
      </c>
      <c r="BJ88">
        <v>165</v>
      </c>
      <c r="BK88" t="s">
        <v>3190</v>
      </c>
      <c r="BL88">
        <v>492066.315</v>
      </c>
      <c r="BM88">
        <v>5455397.107</v>
      </c>
      <c r="BN88">
        <v>40</v>
      </c>
      <c r="BO88" t="s">
        <v>98</v>
      </c>
      <c r="BP88" s="4" t="s">
        <v>5492</v>
      </c>
      <c r="BQ88" t="s">
        <v>4902</v>
      </c>
      <c r="BR88" s="11">
        <f t="shared" si="1"/>
        <v>2011</v>
      </c>
      <c r="BT88" t="s">
        <v>101</v>
      </c>
      <c r="BU88" t="s">
        <v>4903</v>
      </c>
      <c r="BV88" t="s">
        <v>5512</v>
      </c>
      <c r="BX88" t="s">
        <v>99</v>
      </c>
      <c r="BY88">
        <v>144.7796226959733</v>
      </c>
      <c r="BZ88">
        <v>876.8200886935628</v>
      </c>
      <c r="CC88">
        <v>25</v>
      </c>
    </row>
    <row r="89" spans="1:81" ht="15">
      <c r="A89" s="17">
        <v>298204</v>
      </c>
      <c r="B89" s="9" t="s">
        <v>5505</v>
      </c>
      <c r="C89" t="s">
        <v>5436</v>
      </c>
      <c r="D89" t="s">
        <v>5437</v>
      </c>
      <c r="E89" t="s">
        <v>5438</v>
      </c>
      <c r="F89" t="s">
        <v>421</v>
      </c>
      <c r="G89" t="s">
        <v>78</v>
      </c>
      <c r="H89" t="s">
        <v>278</v>
      </c>
      <c r="I89" t="s">
        <v>963</v>
      </c>
      <c r="J89" t="s">
        <v>964</v>
      </c>
      <c r="K89" t="s">
        <v>5439</v>
      </c>
      <c r="L89" t="s">
        <v>963</v>
      </c>
      <c r="M89" t="s">
        <v>964</v>
      </c>
      <c r="N89">
        <v>-13705526.23216368</v>
      </c>
      <c r="O89">
        <v>6317698.307341681</v>
      </c>
      <c r="Q89">
        <v>36643</v>
      </c>
      <c r="R89">
        <v>5026028</v>
      </c>
      <c r="S89" t="s">
        <v>146</v>
      </c>
      <c r="T89">
        <v>1</v>
      </c>
      <c r="U89" s="2">
        <v>43791</v>
      </c>
      <c r="AA89" t="s">
        <v>84</v>
      </c>
      <c r="AB89" t="s">
        <v>85</v>
      </c>
      <c r="AE89" t="s">
        <v>86</v>
      </c>
      <c r="AF89">
        <v>3</v>
      </c>
      <c r="AG89" t="s">
        <v>5440</v>
      </c>
      <c r="AI89">
        <v>631</v>
      </c>
      <c r="AJ89" t="s">
        <v>3185</v>
      </c>
      <c r="AK89" t="s">
        <v>88</v>
      </c>
      <c r="AL89" t="s">
        <v>89</v>
      </c>
      <c r="AM89" t="s">
        <v>4633</v>
      </c>
      <c r="AN89" t="s">
        <v>91</v>
      </c>
      <c r="AO89" s="2">
        <v>37012</v>
      </c>
      <c r="AQ89">
        <v>1268655</v>
      </c>
      <c r="AR89" t="s">
        <v>5441</v>
      </c>
      <c r="AS89" t="s">
        <v>5436</v>
      </c>
      <c r="AT89" t="s">
        <v>5442</v>
      </c>
      <c r="AU89" t="s">
        <v>4636</v>
      </c>
      <c r="AV89" t="s">
        <v>161</v>
      </c>
      <c r="AW89">
        <v>599</v>
      </c>
      <c r="AX89" s="2">
        <v>38718</v>
      </c>
      <c r="BA89" t="s">
        <v>96</v>
      </c>
      <c r="BB89" t="s">
        <v>96</v>
      </c>
      <c r="BC89" t="s">
        <v>96</v>
      </c>
      <c r="BH89">
        <v>-13705526.23216368</v>
      </c>
      <c r="BI89">
        <v>6317698.307341681</v>
      </c>
      <c r="BJ89">
        <v>631</v>
      </c>
      <c r="BK89" t="s">
        <v>3190</v>
      </c>
      <c r="BL89">
        <v>491351.425</v>
      </c>
      <c r="BM89">
        <v>5455455.332</v>
      </c>
      <c r="BN89">
        <v>40</v>
      </c>
      <c r="BO89" t="s">
        <v>98</v>
      </c>
      <c r="BP89" s="4" t="s">
        <v>5492</v>
      </c>
      <c r="BQ89" t="s">
        <v>4507</v>
      </c>
      <c r="BR89" s="11">
        <f t="shared" si="1"/>
        <v>2010</v>
      </c>
      <c r="BT89" t="s">
        <v>101</v>
      </c>
      <c r="BU89" t="s">
        <v>5443</v>
      </c>
      <c r="BV89" t="s">
        <v>5512</v>
      </c>
      <c r="BX89" t="s">
        <v>99</v>
      </c>
      <c r="BY89">
        <v>144.7551068596733</v>
      </c>
      <c r="BZ89">
        <v>876.661873627393</v>
      </c>
      <c r="CC89">
        <v>25</v>
      </c>
    </row>
    <row r="90" spans="1:81" ht="15">
      <c r="A90" s="17">
        <v>278407</v>
      </c>
      <c r="B90" s="9" t="s">
        <v>5505</v>
      </c>
      <c r="C90" t="s">
        <v>4628</v>
      </c>
      <c r="D90" t="s">
        <v>4629</v>
      </c>
      <c r="E90" t="s">
        <v>4630</v>
      </c>
      <c r="F90" t="s">
        <v>421</v>
      </c>
      <c r="G90" t="s">
        <v>78</v>
      </c>
      <c r="H90" t="s">
        <v>278</v>
      </c>
      <c r="I90" t="s">
        <v>963</v>
      </c>
      <c r="J90" t="s">
        <v>964</v>
      </c>
      <c r="K90" t="s">
        <v>4631</v>
      </c>
      <c r="L90" t="s">
        <v>963</v>
      </c>
      <c r="M90" t="s">
        <v>964</v>
      </c>
      <c r="N90">
        <v>-13705557.01801242</v>
      </c>
      <c r="O90">
        <v>6317699.223602459</v>
      </c>
      <c r="Q90">
        <v>36639</v>
      </c>
      <c r="R90">
        <v>5026027</v>
      </c>
      <c r="S90" t="s">
        <v>83</v>
      </c>
      <c r="T90">
        <v>1</v>
      </c>
      <c r="U90" s="2">
        <v>41275</v>
      </c>
      <c r="AA90" t="s">
        <v>84</v>
      </c>
      <c r="AB90" t="s">
        <v>85</v>
      </c>
      <c r="AE90" t="s">
        <v>86</v>
      </c>
      <c r="AF90">
        <v>2</v>
      </c>
      <c r="AG90" t="s">
        <v>4632</v>
      </c>
      <c r="AI90">
        <v>649</v>
      </c>
      <c r="AJ90" t="s">
        <v>3185</v>
      </c>
      <c r="AK90" t="s">
        <v>88</v>
      </c>
      <c r="AL90" t="s">
        <v>89</v>
      </c>
      <c r="AM90" t="s">
        <v>4633</v>
      </c>
      <c r="AN90" t="s">
        <v>91</v>
      </c>
      <c r="AO90" s="2">
        <v>30397</v>
      </c>
      <c r="AQ90">
        <v>1268630</v>
      </c>
      <c r="AR90" t="s">
        <v>4634</v>
      </c>
      <c r="AS90" t="s">
        <v>4628</v>
      </c>
      <c r="AT90" t="s">
        <v>4635</v>
      </c>
      <c r="AU90" t="s">
        <v>4636</v>
      </c>
      <c r="AV90" t="s">
        <v>109</v>
      </c>
      <c r="AW90">
        <v>599</v>
      </c>
      <c r="AX90" s="2">
        <v>38718</v>
      </c>
      <c r="BA90" t="s">
        <v>96</v>
      </c>
      <c r="BB90" t="s">
        <v>96</v>
      </c>
      <c r="BC90" t="s">
        <v>96</v>
      </c>
      <c r="BH90">
        <v>-13705557.01801242</v>
      </c>
      <c r="BI90">
        <v>6317699.223602459</v>
      </c>
      <c r="BJ90">
        <v>649</v>
      </c>
      <c r="BK90" t="s">
        <v>3190</v>
      </c>
      <c r="BL90">
        <v>491331.226</v>
      </c>
      <c r="BM90">
        <v>5455456.032</v>
      </c>
      <c r="BN90">
        <v>40</v>
      </c>
      <c r="BO90" t="s">
        <v>98</v>
      </c>
      <c r="BP90" s="4" t="s">
        <v>5492</v>
      </c>
      <c r="BQ90" t="s">
        <v>4637</v>
      </c>
      <c r="BR90" s="11">
        <f t="shared" si="1"/>
        <v>2012</v>
      </c>
      <c r="BT90" t="s">
        <v>101</v>
      </c>
      <c r="BU90" t="s">
        <v>4638</v>
      </c>
      <c r="BV90" t="s">
        <v>5512</v>
      </c>
      <c r="BX90" t="s">
        <v>99</v>
      </c>
      <c r="BY90">
        <v>144.7806215398269</v>
      </c>
      <c r="BZ90">
        <v>876.8042980471417</v>
      </c>
      <c r="CC90">
        <v>25</v>
      </c>
    </row>
    <row r="91" spans="1:81" ht="15">
      <c r="A91" s="17">
        <v>250904</v>
      </c>
      <c r="B91" s="9" t="s">
        <v>5505</v>
      </c>
      <c r="C91" t="s">
        <v>3181</v>
      </c>
      <c r="D91" t="s">
        <v>3182</v>
      </c>
      <c r="E91" t="s">
        <v>3183</v>
      </c>
      <c r="F91" t="s">
        <v>329</v>
      </c>
      <c r="G91" t="s">
        <v>78</v>
      </c>
      <c r="H91" t="s">
        <v>278</v>
      </c>
      <c r="I91" t="s">
        <v>982</v>
      </c>
      <c r="J91" t="s">
        <v>1619</v>
      </c>
      <c r="K91" t="s">
        <v>3184</v>
      </c>
      <c r="L91" t="s">
        <v>205</v>
      </c>
      <c r="M91" t="s">
        <v>206</v>
      </c>
      <c r="N91">
        <v>-13709382.40785768</v>
      </c>
      <c r="O91">
        <v>6317856.854837729</v>
      </c>
      <c r="Q91">
        <v>89400</v>
      </c>
      <c r="R91">
        <v>5082315</v>
      </c>
      <c r="S91" t="s">
        <v>146</v>
      </c>
      <c r="T91">
        <v>1</v>
      </c>
      <c r="U91" s="2">
        <v>40575</v>
      </c>
      <c r="AA91" t="s">
        <v>84</v>
      </c>
      <c r="AB91" t="s">
        <v>85</v>
      </c>
      <c r="AE91" t="s">
        <v>86</v>
      </c>
      <c r="AF91">
        <v>3</v>
      </c>
      <c r="AI91">
        <v>2101</v>
      </c>
      <c r="AJ91" t="s">
        <v>3185</v>
      </c>
      <c r="AK91" t="s">
        <v>88</v>
      </c>
      <c r="AL91" t="s">
        <v>89</v>
      </c>
      <c r="AM91" t="s">
        <v>3186</v>
      </c>
      <c r="AN91" t="s">
        <v>91</v>
      </c>
      <c r="AO91" s="2">
        <v>29143</v>
      </c>
      <c r="AQ91">
        <v>1116177</v>
      </c>
      <c r="AR91" t="s">
        <v>3187</v>
      </c>
      <c r="AS91" t="s">
        <v>3181</v>
      </c>
      <c r="AT91" t="s">
        <v>3188</v>
      </c>
      <c r="AU91" t="s">
        <v>3189</v>
      </c>
      <c r="AV91" t="s">
        <v>169</v>
      </c>
      <c r="AW91">
        <v>533</v>
      </c>
      <c r="AX91" s="2">
        <v>38718</v>
      </c>
      <c r="BA91" t="s">
        <v>96</v>
      </c>
      <c r="BB91" t="s">
        <v>96</v>
      </c>
      <c r="BC91" t="s">
        <v>96</v>
      </c>
      <c r="BH91">
        <v>-13709382.40785768</v>
      </c>
      <c r="BI91">
        <v>6317856.854837729</v>
      </c>
      <c r="BJ91">
        <v>2101</v>
      </c>
      <c r="BK91" t="s">
        <v>3190</v>
      </c>
      <c r="BL91">
        <v>488832.34</v>
      </c>
      <c r="BM91">
        <v>5455562.496</v>
      </c>
      <c r="BN91">
        <v>40</v>
      </c>
      <c r="BO91" t="s">
        <v>98</v>
      </c>
      <c r="BP91" s="4" t="s">
        <v>5492</v>
      </c>
      <c r="BQ91" t="s">
        <v>3191</v>
      </c>
      <c r="BR91" s="11">
        <f t="shared" si="1"/>
        <v>2010</v>
      </c>
      <c r="BT91" t="s">
        <v>101</v>
      </c>
      <c r="BU91" t="s">
        <v>3192</v>
      </c>
      <c r="BV91" t="s">
        <v>5512</v>
      </c>
      <c r="BX91" t="s">
        <v>99</v>
      </c>
      <c r="BY91">
        <v>157.5664948170727</v>
      </c>
      <c r="BZ91">
        <v>1197.222406410799</v>
      </c>
      <c r="CC91">
        <v>25</v>
      </c>
    </row>
    <row r="92" spans="1:81" ht="15">
      <c r="A92" s="17">
        <v>266693</v>
      </c>
      <c r="B92" s="9" t="s">
        <v>5505</v>
      </c>
      <c r="C92" t="s">
        <v>3989</v>
      </c>
      <c r="D92" t="s">
        <v>3990</v>
      </c>
      <c r="E92" t="s">
        <v>3991</v>
      </c>
      <c r="F92" t="s">
        <v>409</v>
      </c>
      <c r="G92" t="s">
        <v>125</v>
      </c>
      <c r="H92" t="s">
        <v>410</v>
      </c>
      <c r="I92" t="s">
        <v>411</v>
      </c>
      <c r="J92" t="s">
        <v>412</v>
      </c>
      <c r="K92" t="s">
        <v>3992</v>
      </c>
      <c r="L92" t="s">
        <v>411</v>
      </c>
      <c r="M92" t="s">
        <v>412</v>
      </c>
      <c r="N92">
        <v>-13703090.50968993</v>
      </c>
      <c r="O92">
        <v>6317381.296105136</v>
      </c>
      <c r="Q92">
        <v>50874</v>
      </c>
      <c r="R92">
        <v>5041211</v>
      </c>
      <c r="S92" t="s">
        <v>146</v>
      </c>
      <c r="T92">
        <v>1</v>
      </c>
      <c r="U92" s="2">
        <v>40909</v>
      </c>
      <c r="AA92" t="s">
        <v>84</v>
      </c>
      <c r="AB92" t="s">
        <v>85</v>
      </c>
      <c r="AE92" t="s">
        <v>86</v>
      </c>
      <c r="AF92">
        <v>3</v>
      </c>
      <c r="AI92">
        <v>390</v>
      </c>
      <c r="AJ92" t="s">
        <v>239</v>
      </c>
      <c r="AK92" t="s">
        <v>88</v>
      </c>
      <c r="AL92" t="s">
        <v>89</v>
      </c>
      <c r="AM92" t="s">
        <v>3993</v>
      </c>
      <c r="AN92" t="s">
        <v>91</v>
      </c>
      <c r="AO92" s="2">
        <v>28126</v>
      </c>
      <c r="AQ92">
        <v>1532415</v>
      </c>
      <c r="AR92" t="s">
        <v>3994</v>
      </c>
      <c r="AS92" t="s">
        <v>3989</v>
      </c>
      <c r="AT92" t="s">
        <v>3995</v>
      </c>
      <c r="AU92" t="s">
        <v>3996</v>
      </c>
      <c r="AV92" t="s">
        <v>205</v>
      </c>
      <c r="AW92">
        <v>2</v>
      </c>
      <c r="AX92" s="2">
        <v>38718</v>
      </c>
      <c r="BA92" t="s">
        <v>96</v>
      </c>
      <c r="BB92" t="s">
        <v>96</v>
      </c>
      <c r="BC92" t="s">
        <v>96</v>
      </c>
      <c r="BH92">
        <v>-13703090.50968993</v>
      </c>
      <c r="BI92">
        <v>6317381.296105136</v>
      </c>
      <c r="BJ92">
        <v>390</v>
      </c>
      <c r="BK92" t="s">
        <v>245</v>
      </c>
      <c r="BL92">
        <v>492943.57</v>
      </c>
      <c r="BM92">
        <v>5455246.13</v>
      </c>
      <c r="BN92">
        <v>40</v>
      </c>
      <c r="BO92" t="s">
        <v>98</v>
      </c>
      <c r="BP92" s="4" t="s">
        <v>5492</v>
      </c>
      <c r="BQ92" t="s">
        <v>3997</v>
      </c>
      <c r="BR92" s="11">
        <f t="shared" si="1"/>
        <v>2010</v>
      </c>
      <c r="BT92" t="s">
        <v>101</v>
      </c>
      <c r="BU92" t="s">
        <v>3998</v>
      </c>
      <c r="BV92" t="s">
        <v>5512</v>
      </c>
      <c r="BX92" t="s">
        <v>99</v>
      </c>
      <c r="BY92">
        <v>144.7917315928293</v>
      </c>
      <c r="BZ92">
        <v>879.9595583716848</v>
      </c>
      <c r="CC92">
        <v>25</v>
      </c>
    </row>
    <row r="93" spans="1:81" ht="15">
      <c r="A93" s="17">
        <v>203953</v>
      </c>
      <c r="B93" s="9" t="s">
        <v>5505</v>
      </c>
      <c r="C93" t="s">
        <v>406</v>
      </c>
      <c r="D93" t="s">
        <v>407</v>
      </c>
      <c r="E93" t="s">
        <v>408</v>
      </c>
      <c r="F93" t="s">
        <v>409</v>
      </c>
      <c r="G93" t="s">
        <v>125</v>
      </c>
      <c r="H93" t="s">
        <v>410</v>
      </c>
      <c r="I93" t="s">
        <v>411</v>
      </c>
      <c r="J93" t="s">
        <v>412</v>
      </c>
      <c r="K93" t="s">
        <v>413</v>
      </c>
      <c r="L93" t="s">
        <v>411</v>
      </c>
      <c r="M93" t="s">
        <v>412</v>
      </c>
      <c r="N93">
        <v>-13702974.77129526</v>
      </c>
      <c r="O93">
        <v>6317466.276659642</v>
      </c>
      <c r="Q93">
        <v>92538</v>
      </c>
      <c r="R93">
        <v>5085745</v>
      </c>
      <c r="S93" t="s">
        <v>146</v>
      </c>
      <c r="T93">
        <v>1</v>
      </c>
      <c r="U93" s="2">
        <v>40970</v>
      </c>
      <c r="AA93" t="s">
        <v>84</v>
      </c>
      <c r="AB93" t="s">
        <v>85</v>
      </c>
      <c r="AE93" t="s">
        <v>86</v>
      </c>
      <c r="AF93">
        <v>3</v>
      </c>
      <c r="AI93">
        <v>419</v>
      </c>
      <c r="AJ93" t="s">
        <v>239</v>
      </c>
      <c r="AK93" t="s">
        <v>88</v>
      </c>
      <c r="AL93" t="s">
        <v>89</v>
      </c>
      <c r="AM93" t="s">
        <v>414</v>
      </c>
      <c r="AN93" t="s">
        <v>91</v>
      </c>
      <c r="AO93" s="2">
        <v>37012</v>
      </c>
      <c r="AQ93">
        <v>1532456</v>
      </c>
      <c r="AR93" t="s">
        <v>415</v>
      </c>
      <c r="AS93" t="s">
        <v>406</v>
      </c>
      <c r="AT93" t="s">
        <v>416</v>
      </c>
      <c r="AU93" t="s">
        <v>417</v>
      </c>
      <c r="AV93" t="s">
        <v>418</v>
      </c>
      <c r="AW93">
        <v>22</v>
      </c>
      <c r="AX93" s="2">
        <v>38718</v>
      </c>
      <c r="BA93" t="s">
        <v>96</v>
      </c>
      <c r="BB93" t="s">
        <v>96</v>
      </c>
      <c r="BC93" t="s">
        <v>96</v>
      </c>
      <c r="BH93">
        <v>-13702974.77129526</v>
      </c>
      <c r="BI93">
        <v>6317466.276659642</v>
      </c>
      <c r="BJ93">
        <v>419</v>
      </c>
      <c r="BK93" t="s">
        <v>245</v>
      </c>
      <c r="BL93">
        <v>493021.19</v>
      </c>
      <c r="BM93">
        <v>5455303.247</v>
      </c>
      <c r="BN93">
        <v>40</v>
      </c>
      <c r="BO93" t="s">
        <v>98</v>
      </c>
      <c r="BP93" s="4" t="s">
        <v>5492</v>
      </c>
      <c r="BQ93" t="s">
        <v>419</v>
      </c>
      <c r="BR93" s="11">
        <f t="shared" si="1"/>
        <v>2002</v>
      </c>
      <c r="BT93" t="s">
        <v>101</v>
      </c>
      <c r="BU93" t="s">
        <v>420</v>
      </c>
      <c r="BV93" t="s">
        <v>5512</v>
      </c>
      <c r="BX93" t="s">
        <v>173</v>
      </c>
      <c r="BY93">
        <v>156.7294343803571</v>
      </c>
      <c r="BZ93">
        <v>1218.297002512227</v>
      </c>
      <c r="CC93">
        <v>25</v>
      </c>
    </row>
    <row r="94" spans="1:82" s="4" customFormat="1" ht="15">
      <c r="A94" s="17">
        <v>201071</v>
      </c>
      <c r="B94" s="9" t="s">
        <v>5505</v>
      </c>
      <c r="C94" t="s">
        <v>233</v>
      </c>
      <c r="D94" t="s">
        <v>234</v>
      </c>
      <c r="E94" t="s">
        <v>235</v>
      </c>
      <c r="F94" t="s">
        <v>140</v>
      </c>
      <c r="G94" t="s">
        <v>236</v>
      </c>
      <c r="H94" t="s">
        <v>237</v>
      </c>
      <c r="I94" t="s">
        <v>143</v>
      </c>
      <c r="J94" t="s">
        <v>144</v>
      </c>
      <c r="K94" t="s">
        <v>238</v>
      </c>
      <c r="L94" t="s">
        <v>143</v>
      </c>
      <c r="M94" t="s">
        <v>144</v>
      </c>
      <c r="N94">
        <v>-13697716.54525803</v>
      </c>
      <c r="O94">
        <v>6317384.163500738</v>
      </c>
      <c r="P94"/>
      <c r="Q94">
        <v>71096</v>
      </c>
      <c r="R94">
        <v>5060838</v>
      </c>
      <c r="S94" t="s">
        <v>83</v>
      </c>
      <c r="T94">
        <v>1</v>
      </c>
      <c r="U94" s="2">
        <v>40987</v>
      </c>
      <c r="V94"/>
      <c r="W94"/>
      <c r="X94"/>
      <c r="Y94"/>
      <c r="Z94"/>
      <c r="AA94" t="s">
        <v>84</v>
      </c>
      <c r="AB94" t="s">
        <v>85</v>
      </c>
      <c r="AC94"/>
      <c r="AD94"/>
      <c r="AE94" t="s">
        <v>86</v>
      </c>
      <c r="AF94">
        <v>2</v>
      </c>
      <c r="AG94"/>
      <c r="AH94"/>
      <c r="AI94">
        <v>2717</v>
      </c>
      <c r="AJ94" t="s">
        <v>239</v>
      </c>
      <c r="AK94" t="s">
        <v>88</v>
      </c>
      <c r="AL94" t="s">
        <v>89</v>
      </c>
      <c r="AM94" t="s">
        <v>240</v>
      </c>
      <c r="AN94" t="s">
        <v>91</v>
      </c>
      <c r="AO94" s="2">
        <v>32234</v>
      </c>
      <c r="AP94"/>
      <c r="AQ94">
        <v>1831627</v>
      </c>
      <c r="AR94" t="s">
        <v>241</v>
      </c>
      <c r="AS94" t="s">
        <v>233</v>
      </c>
      <c r="AT94" t="s">
        <v>242</v>
      </c>
      <c r="AU94" t="s">
        <v>243</v>
      </c>
      <c r="AV94" t="s">
        <v>244</v>
      </c>
      <c r="AW94">
        <v>1</v>
      </c>
      <c r="AX94" s="2">
        <v>38718</v>
      </c>
      <c r="AY94"/>
      <c r="AZ94"/>
      <c r="BA94" t="s">
        <v>96</v>
      </c>
      <c r="BB94" t="s">
        <v>96</v>
      </c>
      <c r="BC94" t="s">
        <v>96</v>
      </c>
      <c r="BD94"/>
      <c r="BE94"/>
      <c r="BF94"/>
      <c r="BG94"/>
      <c r="BH94">
        <v>-13697716.54525803</v>
      </c>
      <c r="BI94">
        <v>6317384.163500738</v>
      </c>
      <c r="BJ94">
        <v>2717</v>
      </c>
      <c r="BK94" t="s">
        <v>245</v>
      </c>
      <c r="BL94">
        <v>496456.682</v>
      </c>
      <c r="BM94">
        <v>5455244.412</v>
      </c>
      <c r="BN94">
        <v>40</v>
      </c>
      <c r="BO94" t="s">
        <v>98</v>
      </c>
      <c r="BP94" s="4" t="s">
        <v>5492</v>
      </c>
      <c r="BQ94" t="s">
        <v>246</v>
      </c>
      <c r="BR94" s="11">
        <f t="shared" si="1"/>
        <v>2011</v>
      </c>
      <c r="BS94"/>
      <c r="BT94" t="s">
        <v>101</v>
      </c>
      <c r="BU94" t="s">
        <v>247</v>
      </c>
      <c r="BV94"/>
      <c r="BW94"/>
      <c r="BX94" t="s">
        <v>99</v>
      </c>
      <c r="BY94">
        <v>142.9463668454844</v>
      </c>
      <c r="BZ94">
        <v>862.3999181058217</v>
      </c>
      <c r="CA94"/>
      <c r="CB94"/>
      <c r="CC94">
        <v>25</v>
      </c>
      <c r="CD94"/>
    </row>
    <row r="95" spans="1:81" ht="15">
      <c r="A95" s="17">
        <v>274379</v>
      </c>
      <c r="B95" s="9" t="s">
        <v>5505</v>
      </c>
      <c r="C95" t="s">
        <v>4344</v>
      </c>
      <c r="D95" t="s">
        <v>4345</v>
      </c>
      <c r="E95" t="s">
        <v>4346</v>
      </c>
      <c r="F95" t="s">
        <v>140</v>
      </c>
      <c r="G95" t="s">
        <v>236</v>
      </c>
      <c r="H95" t="s">
        <v>237</v>
      </c>
      <c r="I95" t="s">
        <v>143</v>
      </c>
      <c r="J95" t="s">
        <v>144</v>
      </c>
      <c r="K95" t="s">
        <v>4347</v>
      </c>
      <c r="L95" t="s">
        <v>143</v>
      </c>
      <c r="M95" t="s">
        <v>144</v>
      </c>
      <c r="N95">
        <v>-13696821.3997467</v>
      </c>
      <c r="O95">
        <v>6317289.481656384</v>
      </c>
      <c r="Q95">
        <v>110645</v>
      </c>
      <c r="R95">
        <v>5102958</v>
      </c>
      <c r="S95" t="s">
        <v>83</v>
      </c>
      <c r="T95">
        <v>1</v>
      </c>
      <c r="U95" s="2">
        <v>40909</v>
      </c>
      <c r="AA95" t="s">
        <v>84</v>
      </c>
      <c r="AB95" t="s">
        <v>85</v>
      </c>
      <c r="AE95" t="s">
        <v>86</v>
      </c>
      <c r="AF95">
        <v>2</v>
      </c>
      <c r="AI95">
        <v>3046</v>
      </c>
      <c r="AJ95" t="s">
        <v>239</v>
      </c>
      <c r="AK95" t="s">
        <v>88</v>
      </c>
      <c r="AL95" t="s">
        <v>89</v>
      </c>
      <c r="AM95" t="s">
        <v>4348</v>
      </c>
      <c r="AN95" t="s">
        <v>91</v>
      </c>
      <c r="AO95" s="2">
        <v>31625</v>
      </c>
      <c r="AQ95">
        <v>1838523</v>
      </c>
      <c r="AR95" t="s">
        <v>4349</v>
      </c>
      <c r="AS95" t="s">
        <v>4344</v>
      </c>
      <c r="AT95" t="s">
        <v>4350</v>
      </c>
      <c r="AU95" t="s">
        <v>4105</v>
      </c>
      <c r="AV95" t="s">
        <v>214</v>
      </c>
      <c r="AW95">
        <v>3</v>
      </c>
      <c r="AX95" s="2">
        <v>38718</v>
      </c>
      <c r="BA95" t="s">
        <v>96</v>
      </c>
      <c r="BB95" t="s">
        <v>96</v>
      </c>
      <c r="BC95" t="s">
        <v>96</v>
      </c>
      <c r="BH95">
        <v>-13696821.3997467</v>
      </c>
      <c r="BI95">
        <v>6317289.481656384</v>
      </c>
      <c r="BJ95">
        <v>3046</v>
      </c>
      <c r="BK95" t="s">
        <v>245</v>
      </c>
      <c r="BL95">
        <v>497042.694</v>
      </c>
      <c r="BM95">
        <v>5455182.724</v>
      </c>
      <c r="BN95">
        <v>40</v>
      </c>
      <c r="BO95" t="s">
        <v>98</v>
      </c>
      <c r="BP95" s="4" t="s">
        <v>5492</v>
      </c>
      <c r="BQ95" t="s">
        <v>4351</v>
      </c>
      <c r="BR95" s="11">
        <f t="shared" si="1"/>
        <v>2010</v>
      </c>
      <c r="BT95" t="s">
        <v>101</v>
      </c>
      <c r="BU95" t="s">
        <v>4352</v>
      </c>
      <c r="BX95" t="s">
        <v>99</v>
      </c>
      <c r="BY95">
        <v>142.4079627866194</v>
      </c>
      <c r="BZ95">
        <v>856.7111122903477</v>
      </c>
      <c r="CC95">
        <v>25</v>
      </c>
    </row>
    <row r="96" spans="1:81" ht="15">
      <c r="A96" s="17">
        <v>207373</v>
      </c>
      <c r="B96" s="9" t="s">
        <v>5505</v>
      </c>
      <c r="C96" t="s">
        <v>662</v>
      </c>
      <c r="D96" t="s">
        <v>663</v>
      </c>
      <c r="E96" t="s">
        <v>664</v>
      </c>
      <c r="F96" t="s">
        <v>140</v>
      </c>
      <c r="G96" t="s">
        <v>236</v>
      </c>
      <c r="H96" t="s">
        <v>237</v>
      </c>
      <c r="I96" t="s">
        <v>143</v>
      </c>
      <c r="J96" t="s">
        <v>144</v>
      </c>
      <c r="K96" t="s">
        <v>665</v>
      </c>
      <c r="L96" t="s">
        <v>143</v>
      </c>
      <c r="M96" t="s">
        <v>144</v>
      </c>
      <c r="N96">
        <v>-13695846.93482988</v>
      </c>
      <c r="O96">
        <v>6317373.088530753</v>
      </c>
      <c r="Q96">
        <v>95671</v>
      </c>
      <c r="R96">
        <v>5088781</v>
      </c>
      <c r="S96" t="s">
        <v>146</v>
      </c>
      <c r="T96">
        <v>1</v>
      </c>
      <c r="U96" s="2">
        <v>41016</v>
      </c>
      <c r="AA96" t="s">
        <v>84</v>
      </c>
      <c r="AB96" t="s">
        <v>85</v>
      </c>
      <c r="AE96" t="s">
        <v>86</v>
      </c>
      <c r="AF96">
        <v>3</v>
      </c>
      <c r="AI96">
        <v>3369</v>
      </c>
      <c r="AJ96" t="s">
        <v>239</v>
      </c>
      <c r="AK96" t="s">
        <v>88</v>
      </c>
      <c r="AL96" t="s">
        <v>89</v>
      </c>
      <c r="AM96" t="s">
        <v>666</v>
      </c>
      <c r="AN96" t="s">
        <v>91</v>
      </c>
      <c r="AO96" s="2">
        <v>37277</v>
      </c>
      <c r="AQ96">
        <v>1845601</v>
      </c>
      <c r="AR96" t="s">
        <v>667</v>
      </c>
      <c r="AS96" t="s">
        <v>662</v>
      </c>
      <c r="AT96" t="s">
        <v>668</v>
      </c>
      <c r="AU96" t="s">
        <v>669</v>
      </c>
      <c r="AV96" t="s">
        <v>670</v>
      </c>
      <c r="AW96">
        <v>4</v>
      </c>
      <c r="AX96" s="2">
        <v>38718</v>
      </c>
      <c r="BA96" t="s">
        <v>96</v>
      </c>
      <c r="BB96" t="s">
        <v>96</v>
      </c>
      <c r="BC96" t="s">
        <v>96</v>
      </c>
      <c r="BH96">
        <v>-13695846.93482988</v>
      </c>
      <c r="BI96">
        <v>6317373.088530753</v>
      </c>
      <c r="BJ96">
        <v>3369</v>
      </c>
      <c r="BK96" t="s">
        <v>245</v>
      </c>
      <c r="BL96">
        <v>497678.44</v>
      </c>
      <c r="BM96">
        <v>5455237.598</v>
      </c>
      <c r="BN96">
        <v>40</v>
      </c>
      <c r="BO96" t="s">
        <v>98</v>
      </c>
      <c r="BP96" s="4" t="s">
        <v>5492</v>
      </c>
      <c r="BQ96" t="s">
        <v>671</v>
      </c>
      <c r="BR96" s="11">
        <f t="shared" si="1"/>
        <v>2011</v>
      </c>
      <c r="BT96" t="s">
        <v>101</v>
      </c>
      <c r="BU96" t="s">
        <v>672</v>
      </c>
      <c r="BX96" t="s">
        <v>99</v>
      </c>
      <c r="BY96">
        <v>142.8053215761134</v>
      </c>
      <c r="BZ96">
        <v>861.2671827414467</v>
      </c>
      <c r="CC96">
        <v>25</v>
      </c>
    </row>
    <row r="97" spans="1:81" ht="15">
      <c r="A97" s="17">
        <v>216079</v>
      </c>
      <c r="B97" s="9" t="s">
        <v>5505</v>
      </c>
      <c r="C97" t="s">
        <v>1193</v>
      </c>
      <c r="D97" t="s">
        <v>1194</v>
      </c>
      <c r="E97" t="s">
        <v>1195</v>
      </c>
      <c r="F97" t="s">
        <v>409</v>
      </c>
      <c r="G97" t="s">
        <v>78</v>
      </c>
      <c r="H97" t="s">
        <v>278</v>
      </c>
      <c r="I97" t="s">
        <v>963</v>
      </c>
      <c r="J97" t="s">
        <v>964</v>
      </c>
      <c r="K97" t="s">
        <v>1196</v>
      </c>
      <c r="L97" t="s">
        <v>963</v>
      </c>
      <c r="M97" t="s">
        <v>964</v>
      </c>
      <c r="N97">
        <v>-13704498.13921974</v>
      </c>
      <c r="O97">
        <v>6317439.54457823</v>
      </c>
      <c r="Q97">
        <v>37841</v>
      </c>
      <c r="R97">
        <v>5027255</v>
      </c>
      <c r="S97" t="s">
        <v>146</v>
      </c>
      <c r="T97">
        <v>1</v>
      </c>
      <c r="U97" s="2">
        <v>41275</v>
      </c>
      <c r="AA97" t="s">
        <v>84</v>
      </c>
      <c r="AB97" t="s">
        <v>85</v>
      </c>
      <c r="AE97" t="s">
        <v>86</v>
      </c>
      <c r="AF97">
        <v>3</v>
      </c>
      <c r="AG97" t="s">
        <v>642</v>
      </c>
      <c r="AI97">
        <v>191</v>
      </c>
      <c r="AJ97" t="s">
        <v>164</v>
      </c>
      <c r="AK97" t="s">
        <v>88</v>
      </c>
      <c r="AL97" t="s">
        <v>89</v>
      </c>
      <c r="AM97" t="s">
        <v>1197</v>
      </c>
      <c r="AN97" t="s">
        <v>91</v>
      </c>
      <c r="AO97" s="2">
        <v>33359</v>
      </c>
      <c r="AQ97">
        <v>1286392</v>
      </c>
      <c r="AR97" t="s">
        <v>1198</v>
      </c>
      <c r="AS97" t="s">
        <v>1193</v>
      </c>
      <c r="AT97" t="s">
        <v>1199</v>
      </c>
      <c r="AU97" t="s">
        <v>970</v>
      </c>
      <c r="AV97" t="s">
        <v>244</v>
      </c>
      <c r="AW97">
        <v>623</v>
      </c>
      <c r="AX97" s="2">
        <v>38718</v>
      </c>
      <c r="BA97" t="s">
        <v>96</v>
      </c>
      <c r="BB97" t="s">
        <v>96</v>
      </c>
      <c r="BC97" t="s">
        <v>96</v>
      </c>
      <c r="BH97">
        <v>-13704498.13921974</v>
      </c>
      <c r="BI97">
        <v>6317439.54457823</v>
      </c>
      <c r="BJ97">
        <v>187</v>
      </c>
      <c r="BK97" t="s">
        <v>170</v>
      </c>
      <c r="BL97">
        <v>492023.078</v>
      </c>
      <c r="BM97">
        <v>5455285.108</v>
      </c>
      <c r="BN97" s="8">
        <v>40</v>
      </c>
      <c r="BO97" s="8" t="s">
        <v>884</v>
      </c>
      <c r="BP97" s="8" t="s">
        <v>5494</v>
      </c>
      <c r="BQ97" t="s">
        <v>1200</v>
      </c>
      <c r="BR97" s="11">
        <f t="shared" si="1"/>
        <v>2008</v>
      </c>
      <c r="BT97" t="s">
        <v>101</v>
      </c>
      <c r="BU97" t="s">
        <v>1201</v>
      </c>
      <c r="BV97" t="s">
        <v>5512</v>
      </c>
      <c r="BX97" t="s">
        <v>173</v>
      </c>
      <c r="BY97">
        <v>169.523526862588</v>
      </c>
      <c r="BZ97">
        <v>1067.057428486621</v>
      </c>
      <c r="CC97">
        <v>25</v>
      </c>
    </row>
    <row r="98" spans="1:81" ht="15">
      <c r="A98" s="17">
        <v>274863</v>
      </c>
      <c r="B98" s="9" t="s">
        <v>5505</v>
      </c>
      <c r="C98" t="s">
        <v>4381</v>
      </c>
      <c r="D98" t="s">
        <v>4382</v>
      </c>
      <c r="E98" t="s">
        <v>4383</v>
      </c>
      <c r="F98" t="s">
        <v>409</v>
      </c>
      <c r="G98" t="s">
        <v>78</v>
      </c>
      <c r="H98" t="s">
        <v>278</v>
      </c>
      <c r="I98" t="s">
        <v>963</v>
      </c>
      <c r="J98" t="s">
        <v>964</v>
      </c>
      <c r="K98" t="s">
        <v>4384</v>
      </c>
      <c r="L98" t="s">
        <v>963</v>
      </c>
      <c r="M98" t="s">
        <v>964</v>
      </c>
      <c r="N98">
        <v>-13704500.97555556</v>
      </c>
      <c r="O98">
        <v>6317339.336559045</v>
      </c>
      <c r="Q98">
        <v>37843</v>
      </c>
      <c r="R98">
        <v>5027256</v>
      </c>
      <c r="S98" t="s">
        <v>83</v>
      </c>
      <c r="T98">
        <v>1</v>
      </c>
      <c r="U98" s="2">
        <v>42481</v>
      </c>
      <c r="AA98" t="s">
        <v>84</v>
      </c>
      <c r="AB98" t="s">
        <v>85</v>
      </c>
      <c r="AE98" t="s">
        <v>86</v>
      </c>
      <c r="AF98">
        <v>2</v>
      </c>
      <c r="AG98" t="s">
        <v>4385</v>
      </c>
      <c r="AI98">
        <v>192</v>
      </c>
      <c r="AJ98" t="s">
        <v>164</v>
      </c>
      <c r="AK98" t="s">
        <v>88</v>
      </c>
      <c r="AL98" t="s">
        <v>89</v>
      </c>
      <c r="AM98" t="s">
        <v>4386</v>
      </c>
      <c r="AN98" t="s">
        <v>91</v>
      </c>
      <c r="AO98" s="2">
        <v>30895</v>
      </c>
      <c r="AQ98">
        <v>1286400</v>
      </c>
      <c r="AR98" t="s">
        <v>4387</v>
      </c>
      <c r="AS98" t="s">
        <v>4381</v>
      </c>
      <c r="AT98" t="s">
        <v>4388</v>
      </c>
      <c r="AU98" t="s">
        <v>970</v>
      </c>
      <c r="AV98" t="s">
        <v>296</v>
      </c>
      <c r="AW98">
        <v>663</v>
      </c>
      <c r="AX98" s="2">
        <v>38718</v>
      </c>
      <c r="BA98" t="s">
        <v>96</v>
      </c>
      <c r="BB98" t="s">
        <v>96</v>
      </c>
      <c r="BC98" t="s">
        <v>96</v>
      </c>
      <c r="BH98">
        <v>-13704500.97555556</v>
      </c>
      <c r="BI98">
        <v>6317339.336559045</v>
      </c>
      <c r="BJ98">
        <v>192</v>
      </c>
      <c r="BK98" t="s">
        <v>170</v>
      </c>
      <c r="BL98">
        <v>492022.469</v>
      </c>
      <c r="BM98">
        <v>5455220.359</v>
      </c>
      <c r="BN98">
        <v>40</v>
      </c>
      <c r="BO98" t="s">
        <v>98</v>
      </c>
      <c r="BP98" s="4" t="s">
        <v>5492</v>
      </c>
      <c r="BQ98" t="s">
        <v>4389</v>
      </c>
      <c r="BR98" s="11">
        <f t="shared" si="1"/>
        <v>2011</v>
      </c>
      <c r="BT98" t="s">
        <v>101</v>
      </c>
      <c r="BU98" t="s">
        <v>4390</v>
      </c>
      <c r="BV98" t="s">
        <v>5512</v>
      </c>
      <c r="BX98" t="s">
        <v>99</v>
      </c>
      <c r="BY98">
        <v>169.5963228934447</v>
      </c>
      <c r="BZ98">
        <v>1067.636425698968</v>
      </c>
      <c r="CC98">
        <v>25</v>
      </c>
    </row>
    <row r="99" spans="1:81" ht="15">
      <c r="A99" s="17">
        <v>265144</v>
      </c>
      <c r="B99" s="9" t="s">
        <v>5505</v>
      </c>
      <c r="C99" t="s">
        <v>3890</v>
      </c>
      <c r="D99" t="s">
        <v>3891</v>
      </c>
      <c r="E99" t="s">
        <v>3892</v>
      </c>
      <c r="F99" t="s">
        <v>409</v>
      </c>
      <c r="G99" t="s">
        <v>78</v>
      </c>
      <c r="H99" t="s">
        <v>278</v>
      </c>
      <c r="I99" t="s">
        <v>963</v>
      </c>
      <c r="J99" t="s">
        <v>964</v>
      </c>
      <c r="K99" t="s">
        <v>3893</v>
      </c>
      <c r="L99" t="s">
        <v>963</v>
      </c>
      <c r="M99" t="s">
        <v>964</v>
      </c>
      <c r="N99">
        <v>-13704569.31324528</v>
      </c>
      <c r="O99">
        <v>6317341.294759944</v>
      </c>
      <c r="Q99">
        <v>37837</v>
      </c>
      <c r="R99">
        <v>5027253</v>
      </c>
      <c r="S99" t="s">
        <v>83</v>
      </c>
      <c r="T99">
        <v>1</v>
      </c>
      <c r="U99" s="2">
        <v>41640</v>
      </c>
      <c r="AA99" t="s">
        <v>84</v>
      </c>
      <c r="AB99" t="s">
        <v>85</v>
      </c>
      <c r="AE99" t="s">
        <v>86</v>
      </c>
      <c r="AF99">
        <v>2</v>
      </c>
      <c r="AG99" t="s">
        <v>642</v>
      </c>
      <c r="AI99">
        <v>208</v>
      </c>
      <c r="AJ99" t="s">
        <v>164</v>
      </c>
      <c r="AK99" t="s">
        <v>88</v>
      </c>
      <c r="AL99" t="s">
        <v>89</v>
      </c>
      <c r="AM99" t="s">
        <v>2918</v>
      </c>
      <c r="AN99" t="s">
        <v>91</v>
      </c>
      <c r="AO99" s="2">
        <v>31199</v>
      </c>
      <c r="AQ99">
        <v>1286350</v>
      </c>
      <c r="AR99" t="s">
        <v>3894</v>
      </c>
      <c r="AS99" t="s">
        <v>3890</v>
      </c>
      <c r="AT99" t="s">
        <v>3895</v>
      </c>
      <c r="AU99" t="s">
        <v>970</v>
      </c>
      <c r="AV99" t="s">
        <v>422</v>
      </c>
      <c r="AW99">
        <v>662</v>
      </c>
      <c r="AX99" s="2">
        <v>38718</v>
      </c>
      <c r="BA99" t="s">
        <v>96</v>
      </c>
      <c r="BB99" t="s">
        <v>96</v>
      </c>
      <c r="BC99" t="s">
        <v>96</v>
      </c>
      <c r="BG99" t="s">
        <v>3896</v>
      </c>
      <c r="BH99">
        <v>-13704569.31324528</v>
      </c>
      <c r="BI99">
        <v>6317341.294759944</v>
      </c>
      <c r="BJ99">
        <v>208</v>
      </c>
      <c r="BK99" t="s">
        <v>170</v>
      </c>
      <c r="BL99">
        <v>491976.429</v>
      </c>
      <c r="BM99">
        <v>5455221.808</v>
      </c>
      <c r="BN99">
        <v>40</v>
      </c>
      <c r="BO99" t="s">
        <v>98</v>
      </c>
      <c r="BP99" s="4" t="s">
        <v>5492</v>
      </c>
      <c r="BQ99" t="s">
        <v>3897</v>
      </c>
      <c r="BR99" s="11">
        <f t="shared" si="1"/>
        <v>2010</v>
      </c>
      <c r="BT99" t="s">
        <v>101</v>
      </c>
      <c r="BU99" t="s">
        <v>3898</v>
      </c>
      <c r="BV99" t="s">
        <v>5512</v>
      </c>
      <c r="BX99" t="s">
        <v>99</v>
      </c>
      <c r="BY99">
        <v>172.5464586796515</v>
      </c>
      <c r="BZ99">
        <v>1168.864867841054</v>
      </c>
      <c r="CC99">
        <v>25</v>
      </c>
    </row>
    <row r="100" spans="1:81" ht="15">
      <c r="A100" s="17">
        <v>222462</v>
      </c>
      <c r="B100" s="9" t="s">
        <v>5505</v>
      </c>
      <c r="C100" t="s">
        <v>1500</v>
      </c>
      <c r="D100" t="s">
        <v>1501</v>
      </c>
      <c r="E100" t="s">
        <v>1502</v>
      </c>
      <c r="F100" t="s">
        <v>409</v>
      </c>
      <c r="G100" t="s">
        <v>78</v>
      </c>
      <c r="H100" t="s">
        <v>278</v>
      </c>
      <c r="I100" t="s">
        <v>963</v>
      </c>
      <c r="J100" t="s">
        <v>964</v>
      </c>
      <c r="K100" t="s">
        <v>1503</v>
      </c>
      <c r="L100" t="s">
        <v>963</v>
      </c>
      <c r="M100" t="s">
        <v>964</v>
      </c>
      <c r="N100">
        <v>-13704644.07124724</v>
      </c>
      <c r="O100">
        <v>6317443.751716538</v>
      </c>
      <c r="Q100">
        <v>37830</v>
      </c>
      <c r="R100">
        <v>5027247</v>
      </c>
      <c r="S100" t="s">
        <v>83</v>
      </c>
      <c r="T100">
        <v>1</v>
      </c>
      <c r="U100" s="2">
        <v>40998</v>
      </c>
      <c r="AA100" t="s">
        <v>84</v>
      </c>
      <c r="AB100" t="s">
        <v>85</v>
      </c>
      <c r="AE100" t="s">
        <v>86</v>
      </c>
      <c r="AF100">
        <v>1</v>
      </c>
      <c r="AG100" t="s">
        <v>642</v>
      </c>
      <c r="AI100">
        <v>261</v>
      </c>
      <c r="AJ100" t="s">
        <v>164</v>
      </c>
      <c r="AK100" t="s">
        <v>88</v>
      </c>
      <c r="AL100" t="s">
        <v>89</v>
      </c>
      <c r="AM100" t="s">
        <v>1504</v>
      </c>
      <c r="AN100" t="s">
        <v>91</v>
      </c>
      <c r="AO100" s="2">
        <v>30651</v>
      </c>
      <c r="AQ100">
        <v>1286277</v>
      </c>
      <c r="AR100" t="s">
        <v>1505</v>
      </c>
      <c r="AS100" t="s">
        <v>1500</v>
      </c>
      <c r="AT100" t="s">
        <v>1506</v>
      </c>
      <c r="AU100" t="s">
        <v>970</v>
      </c>
      <c r="AV100" t="s">
        <v>708</v>
      </c>
      <c r="AW100">
        <v>622</v>
      </c>
      <c r="AX100" s="2">
        <v>38718</v>
      </c>
      <c r="BA100" t="s">
        <v>96</v>
      </c>
      <c r="BB100" t="s">
        <v>96</v>
      </c>
      <c r="BC100" t="s">
        <v>96</v>
      </c>
      <c r="BH100">
        <v>-13704644.07124724</v>
      </c>
      <c r="BI100">
        <v>6317443.751716538</v>
      </c>
      <c r="BJ100">
        <v>257</v>
      </c>
      <c r="BK100" t="s">
        <v>170</v>
      </c>
      <c r="BL100">
        <v>491928.118</v>
      </c>
      <c r="BM100">
        <v>5455287.854</v>
      </c>
      <c r="BN100">
        <v>40</v>
      </c>
      <c r="BO100" t="s">
        <v>98</v>
      </c>
      <c r="BP100" s="4" t="s">
        <v>5492</v>
      </c>
      <c r="BQ100" t="s">
        <v>1507</v>
      </c>
      <c r="BR100" s="11">
        <f t="shared" si="1"/>
        <v>2011</v>
      </c>
      <c r="BT100" t="s">
        <v>101</v>
      </c>
      <c r="BU100" t="s">
        <v>1508</v>
      </c>
      <c r="BV100" t="s">
        <v>5512</v>
      </c>
      <c r="BX100" t="s">
        <v>99</v>
      </c>
      <c r="BY100">
        <v>169.4945155125346</v>
      </c>
      <c r="BZ100">
        <v>1066.876031020781</v>
      </c>
      <c r="CC100">
        <v>25</v>
      </c>
    </row>
    <row r="101" spans="1:81" ht="15">
      <c r="A101" s="17">
        <v>246698</v>
      </c>
      <c r="B101" s="9" t="s">
        <v>5505</v>
      </c>
      <c r="C101" t="s">
        <v>2914</v>
      </c>
      <c r="D101" t="s">
        <v>2915</v>
      </c>
      <c r="E101" t="s">
        <v>2916</v>
      </c>
      <c r="F101" t="s">
        <v>409</v>
      </c>
      <c r="G101" t="s">
        <v>78</v>
      </c>
      <c r="H101" t="s">
        <v>278</v>
      </c>
      <c r="I101" t="s">
        <v>963</v>
      </c>
      <c r="J101" t="s">
        <v>964</v>
      </c>
      <c r="K101" t="s">
        <v>2917</v>
      </c>
      <c r="L101" t="s">
        <v>963</v>
      </c>
      <c r="M101" t="s">
        <v>964</v>
      </c>
      <c r="N101">
        <v>-13704804.42444626</v>
      </c>
      <c r="O101">
        <v>6317348.099312633</v>
      </c>
      <c r="Q101">
        <v>90587</v>
      </c>
      <c r="R101">
        <v>5083665</v>
      </c>
      <c r="S101" t="s">
        <v>83</v>
      </c>
      <c r="T101">
        <v>1</v>
      </c>
      <c r="U101" s="2">
        <v>41275</v>
      </c>
      <c r="AA101" t="s">
        <v>84</v>
      </c>
      <c r="AB101" t="s">
        <v>85</v>
      </c>
      <c r="AE101" t="s">
        <v>86</v>
      </c>
      <c r="AF101">
        <v>1</v>
      </c>
      <c r="AG101" t="s">
        <v>642</v>
      </c>
      <c r="AI101">
        <v>386</v>
      </c>
      <c r="AJ101" t="s">
        <v>164</v>
      </c>
      <c r="AK101" t="s">
        <v>88</v>
      </c>
      <c r="AL101" t="s">
        <v>89</v>
      </c>
      <c r="AM101" t="s">
        <v>2918</v>
      </c>
      <c r="AN101" t="s">
        <v>91</v>
      </c>
      <c r="AO101" s="2">
        <v>32448</v>
      </c>
      <c r="AQ101">
        <v>1286079</v>
      </c>
      <c r="AR101" t="s">
        <v>2919</v>
      </c>
      <c r="AS101" t="s">
        <v>2914</v>
      </c>
      <c r="AT101" t="s">
        <v>2920</v>
      </c>
      <c r="AU101" t="s">
        <v>970</v>
      </c>
      <c r="AV101" t="s">
        <v>963</v>
      </c>
      <c r="AW101">
        <v>662</v>
      </c>
      <c r="AX101" s="2">
        <v>38718</v>
      </c>
      <c r="BA101" t="s">
        <v>96</v>
      </c>
      <c r="BB101" t="s">
        <v>96</v>
      </c>
      <c r="BC101" t="s">
        <v>96</v>
      </c>
      <c r="BH101">
        <v>-13704804.42444626</v>
      </c>
      <c r="BI101">
        <v>6317348.099312633</v>
      </c>
      <c r="BJ101">
        <v>386</v>
      </c>
      <c r="BK101" t="s">
        <v>170</v>
      </c>
      <c r="BL101">
        <v>491823.47</v>
      </c>
      <c r="BM101">
        <v>5455226.303</v>
      </c>
      <c r="BN101">
        <v>40</v>
      </c>
      <c r="BO101" t="s">
        <v>98</v>
      </c>
      <c r="BP101" s="4" t="s">
        <v>5492</v>
      </c>
      <c r="BQ101" t="s">
        <v>100</v>
      </c>
      <c r="BR101" s="11">
        <f t="shared" si="1"/>
        <v>2012</v>
      </c>
      <c r="BT101" t="s">
        <v>101</v>
      </c>
      <c r="BU101" t="s">
        <v>2921</v>
      </c>
      <c r="BV101" t="s">
        <v>5512</v>
      </c>
      <c r="BX101" t="s">
        <v>99</v>
      </c>
      <c r="BY101">
        <v>185.0860882143218</v>
      </c>
      <c r="BZ101">
        <v>1604.489897926252</v>
      </c>
      <c r="CC101">
        <v>25</v>
      </c>
    </row>
    <row r="102" spans="1:81" ht="15">
      <c r="A102" s="17">
        <v>274473</v>
      </c>
      <c r="B102" s="9" t="s">
        <v>5505</v>
      </c>
      <c r="C102" t="s">
        <v>4353</v>
      </c>
      <c r="D102" t="s">
        <v>4354</v>
      </c>
      <c r="E102" t="s">
        <v>4355</v>
      </c>
      <c r="F102" t="s">
        <v>409</v>
      </c>
      <c r="G102" t="s">
        <v>78</v>
      </c>
      <c r="H102" t="s">
        <v>278</v>
      </c>
      <c r="I102" t="s">
        <v>963</v>
      </c>
      <c r="J102" t="s">
        <v>964</v>
      </c>
      <c r="K102" t="s">
        <v>4356</v>
      </c>
      <c r="L102" t="s">
        <v>963</v>
      </c>
      <c r="M102" t="s">
        <v>964</v>
      </c>
      <c r="N102">
        <v>-13704986.39155015</v>
      </c>
      <c r="O102">
        <v>6317353.683564222</v>
      </c>
      <c r="Q102">
        <v>90584</v>
      </c>
      <c r="R102">
        <v>5083663</v>
      </c>
      <c r="S102" t="s">
        <v>83</v>
      </c>
      <c r="T102">
        <v>1</v>
      </c>
      <c r="U102" s="2">
        <v>40947</v>
      </c>
      <c r="AA102" t="s">
        <v>84</v>
      </c>
      <c r="AB102" t="s">
        <v>85</v>
      </c>
      <c r="AE102" t="s">
        <v>86</v>
      </c>
      <c r="AF102">
        <v>1</v>
      </c>
      <c r="AG102" t="s">
        <v>642</v>
      </c>
      <c r="AI102">
        <v>456</v>
      </c>
      <c r="AJ102" t="s">
        <v>164</v>
      </c>
      <c r="AK102" t="s">
        <v>88</v>
      </c>
      <c r="AL102" t="s">
        <v>89</v>
      </c>
      <c r="AM102" t="s">
        <v>4357</v>
      </c>
      <c r="AN102" t="s">
        <v>91</v>
      </c>
      <c r="AO102" s="2">
        <v>34669</v>
      </c>
      <c r="AQ102">
        <v>1285907</v>
      </c>
      <c r="AR102" t="s">
        <v>4358</v>
      </c>
      <c r="AS102" t="s">
        <v>4353</v>
      </c>
      <c r="AT102" t="s">
        <v>4359</v>
      </c>
      <c r="AU102" t="s">
        <v>970</v>
      </c>
      <c r="AV102" t="s">
        <v>2006</v>
      </c>
      <c r="AW102">
        <v>661</v>
      </c>
      <c r="AX102" s="2">
        <v>38718</v>
      </c>
      <c r="BA102" t="s">
        <v>96</v>
      </c>
      <c r="BB102" t="s">
        <v>96</v>
      </c>
      <c r="BC102" t="s">
        <v>96</v>
      </c>
      <c r="BH102">
        <v>-13704986.39155015</v>
      </c>
      <c r="BI102">
        <v>6317353.683564222</v>
      </c>
      <c r="BJ102">
        <v>456</v>
      </c>
      <c r="BK102" t="s">
        <v>170</v>
      </c>
      <c r="BL102">
        <v>491703.721</v>
      </c>
      <c r="BM102">
        <v>5455229.648</v>
      </c>
      <c r="BN102">
        <v>40</v>
      </c>
      <c r="BO102" t="s">
        <v>98</v>
      </c>
      <c r="BP102" s="4" t="s">
        <v>5492</v>
      </c>
      <c r="BQ102" t="s">
        <v>4360</v>
      </c>
      <c r="BR102" s="11">
        <f t="shared" si="1"/>
        <v>2011</v>
      </c>
      <c r="BT102" t="s">
        <v>101</v>
      </c>
      <c r="BU102" t="s">
        <v>4361</v>
      </c>
      <c r="BV102" t="s">
        <v>5512</v>
      </c>
      <c r="BX102" t="s">
        <v>99</v>
      </c>
      <c r="BY102">
        <v>169.4917325199681</v>
      </c>
      <c r="BZ102">
        <v>1066.460713894153</v>
      </c>
      <c r="CC102">
        <v>25</v>
      </c>
    </row>
    <row r="103" spans="1:81" ht="15">
      <c r="A103" s="17">
        <v>247141</v>
      </c>
      <c r="B103" s="9" t="s">
        <v>5505</v>
      </c>
      <c r="C103" t="s">
        <v>2963</v>
      </c>
      <c r="D103" t="s">
        <v>2964</v>
      </c>
      <c r="E103" t="s">
        <v>2965</v>
      </c>
      <c r="F103" t="s">
        <v>409</v>
      </c>
      <c r="G103" t="s">
        <v>78</v>
      </c>
      <c r="H103" t="s">
        <v>278</v>
      </c>
      <c r="I103" t="s">
        <v>963</v>
      </c>
      <c r="J103" t="s">
        <v>964</v>
      </c>
      <c r="K103" t="s">
        <v>2966</v>
      </c>
      <c r="L103" t="s">
        <v>963</v>
      </c>
      <c r="M103" t="s">
        <v>964</v>
      </c>
      <c r="N103">
        <v>-13705029.55501345</v>
      </c>
      <c r="O103">
        <v>6317454.87597201</v>
      </c>
      <c r="Q103">
        <v>37794</v>
      </c>
      <c r="R103">
        <v>5027214</v>
      </c>
      <c r="S103" t="s">
        <v>83</v>
      </c>
      <c r="T103">
        <v>1</v>
      </c>
      <c r="U103" s="2">
        <v>41275</v>
      </c>
      <c r="AA103" t="s">
        <v>84</v>
      </c>
      <c r="AB103" t="s">
        <v>85</v>
      </c>
      <c r="AE103" t="s">
        <v>86</v>
      </c>
      <c r="AF103">
        <v>1</v>
      </c>
      <c r="AG103" t="s">
        <v>642</v>
      </c>
      <c r="AI103">
        <v>475</v>
      </c>
      <c r="AJ103" t="s">
        <v>164</v>
      </c>
      <c r="AK103" t="s">
        <v>88</v>
      </c>
      <c r="AL103" t="s">
        <v>89</v>
      </c>
      <c r="AM103" t="s">
        <v>2967</v>
      </c>
      <c r="AN103" t="s">
        <v>91</v>
      </c>
      <c r="AO103" s="2">
        <v>32660</v>
      </c>
      <c r="AQ103">
        <v>1285832</v>
      </c>
      <c r="AR103" t="s">
        <v>2968</v>
      </c>
      <c r="AS103" t="s">
        <v>2963</v>
      </c>
      <c r="AT103" t="s">
        <v>2969</v>
      </c>
      <c r="AU103" t="s">
        <v>970</v>
      </c>
      <c r="AV103" t="s">
        <v>214</v>
      </c>
      <c r="AW103">
        <v>621</v>
      </c>
      <c r="AX103" s="2">
        <v>38718</v>
      </c>
      <c r="BA103" t="s">
        <v>96</v>
      </c>
      <c r="BB103" t="s">
        <v>96</v>
      </c>
      <c r="BC103" t="s">
        <v>96</v>
      </c>
      <c r="BH103">
        <v>-13705029.55501345</v>
      </c>
      <c r="BI103">
        <v>6317454.87597201</v>
      </c>
      <c r="BJ103">
        <v>475</v>
      </c>
      <c r="BK103" t="s">
        <v>170</v>
      </c>
      <c r="BL103">
        <v>491676.299</v>
      </c>
      <c r="BM103">
        <v>5455295.596</v>
      </c>
      <c r="BN103">
        <v>40</v>
      </c>
      <c r="BO103" t="s">
        <v>98</v>
      </c>
      <c r="BP103" s="4" t="s">
        <v>5492</v>
      </c>
      <c r="BQ103" t="s">
        <v>340</v>
      </c>
      <c r="BR103" s="11">
        <f t="shared" si="1"/>
        <v>2011</v>
      </c>
      <c r="BT103" t="s">
        <v>101</v>
      </c>
      <c r="BU103" t="s">
        <v>2970</v>
      </c>
      <c r="BV103" t="s">
        <v>5512</v>
      </c>
      <c r="BX103" t="s">
        <v>99</v>
      </c>
      <c r="BY103">
        <v>169.4938879432339</v>
      </c>
      <c r="BZ103">
        <v>1066.847775489118</v>
      </c>
      <c r="CC103">
        <v>25</v>
      </c>
    </row>
    <row r="104" spans="1:81" ht="15">
      <c r="A104" s="17">
        <v>293751</v>
      </c>
      <c r="B104" s="9" t="s">
        <v>5505</v>
      </c>
      <c r="C104" t="s">
        <v>5289</v>
      </c>
      <c r="D104" t="s">
        <v>5290</v>
      </c>
      <c r="E104" t="s">
        <v>5291</v>
      </c>
      <c r="F104" t="s">
        <v>421</v>
      </c>
      <c r="G104" t="s">
        <v>78</v>
      </c>
      <c r="H104" t="s">
        <v>278</v>
      </c>
      <c r="I104" t="s">
        <v>963</v>
      </c>
      <c r="J104" t="s">
        <v>964</v>
      </c>
      <c r="K104" t="s">
        <v>5292</v>
      </c>
      <c r="L104" t="s">
        <v>963</v>
      </c>
      <c r="M104" t="s">
        <v>964</v>
      </c>
      <c r="N104">
        <v>-13705604.95707653</v>
      </c>
      <c r="O104">
        <v>6317546.637206069</v>
      </c>
      <c r="Q104">
        <v>37503</v>
      </c>
      <c r="R104">
        <v>5026934</v>
      </c>
      <c r="S104" t="s">
        <v>146</v>
      </c>
      <c r="T104">
        <v>1</v>
      </c>
      <c r="U104" s="2">
        <v>40909</v>
      </c>
      <c r="AA104" t="s">
        <v>84</v>
      </c>
      <c r="AB104" t="s">
        <v>85</v>
      </c>
      <c r="AE104" t="s">
        <v>86</v>
      </c>
      <c r="AF104">
        <v>3</v>
      </c>
      <c r="AI104">
        <v>681</v>
      </c>
      <c r="AJ104" t="s">
        <v>164</v>
      </c>
      <c r="AK104" t="s">
        <v>88</v>
      </c>
      <c r="AL104" t="s">
        <v>89</v>
      </c>
      <c r="AM104" t="s">
        <v>5293</v>
      </c>
      <c r="AN104" t="s">
        <v>91</v>
      </c>
      <c r="AO104" s="2">
        <v>29465</v>
      </c>
      <c r="AQ104">
        <v>1281880</v>
      </c>
      <c r="AR104" t="s">
        <v>5294</v>
      </c>
      <c r="AS104" t="s">
        <v>5289</v>
      </c>
      <c r="AT104" t="s">
        <v>5295</v>
      </c>
      <c r="AU104" t="s">
        <v>5296</v>
      </c>
      <c r="AV104" t="s">
        <v>708</v>
      </c>
      <c r="AW104">
        <v>619</v>
      </c>
      <c r="AX104" s="2">
        <v>38718</v>
      </c>
      <c r="BA104" t="s">
        <v>96</v>
      </c>
      <c r="BB104" t="s">
        <v>96</v>
      </c>
      <c r="BC104" t="s">
        <v>96</v>
      </c>
      <c r="BH104">
        <v>-13705604.95707653</v>
      </c>
      <c r="BI104">
        <v>6317546.637206069</v>
      </c>
      <c r="BJ104">
        <v>681</v>
      </c>
      <c r="BK104" t="s">
        <v>170</v>
      </c>
      <c r="BL104">
        <v>491299.019</v>
      </c>
      <c r="BM104">
        <v>5455355.632</v>
      </c>
      <c r="BN104">
        <v>40</v>
      </c>
      <c r="BO104" t="s">
        <v>98</v>
      </c>
      <c r="BP104" s="4" t="s">
        <v>5492</v>
      </c>
      <c r="BQ104" t="s">
        <v>4232</v>
      </c>
      <c r="BR104" s="11">
        <f t="shared" si="1"/>
        <v>2011</v>
      </c>
      <c r="BT104" t="s">
        <v>101</v>
      </c>
      <c r="BU104" t="s">
        <v>5297</v>
      </c>
      <c r="BV104" t="s">
        <v>5512</v>
      </c>
      <c r="BX104" t="s">
        <v>99</v>
      </c>
      <c r="BY104">
        <v>144.2934259294711</v>
      </c>
      <c r="BZ104">
        <v>873.0455659814953</v>
      </c>
      <c r="CC104">
        <v>25</v>
      </c>
    </row>
    <row r="105" spans="1:81" ht="15">
      <c r="A105" s="17">
        <v>266030</v>
      </c>
      <c r="B105" s="9" t="s">
        <v>5505</v>
      </c>
      <c r="C105" t="s">
        <v>3909</v>
      </c>
      <c r="D105" t="s">
        <v>3910</v>
      </c>
      <c r="E105" t="s">
        <v>3911</v>
      </c>
      <c r="F105" t="s">
        <v>106</v>
      </c>
      <c r="G105" t="s">
        <v>107</v>
      </c>
      <c r="H105" t="s">
        <v>160</v>
      </c>
      <c r="I105" t="s">
        <v>205</v>
      </c>
      <c r="J105" t="s">
        <v>206</v>
      </c>
      <c r="K105" t="s">
        <v>3912</v>
      </c>
      <c r="L105" t="s">
        <v>205</v>
      </c>
      <c r="M105" t="s">
        <v>206</v>
      </c>
      <c r="N105">
        <v>-13712827.65278655</v>
      </c>
      <c r="O105">
        <v>6317766.914368467</v>
      </c>
      <c r="Q105">
        <v>102438</v>
      </c>
      <c r="R105">
        <v>5094541</v>
      </c>
      <c r="S105" t="s">
        <v>83</v>
      </c>
      <c r="T105">
        <v>1</v>
      </c>
      <c r="U105" s="2">
        <v>41275</v>
      </c>
      <c r="AA105" t="s">
        <v>84</v>
      </c>
      <c r="AB105" t="s">
        <v>85</v>
      </c>
      <c r="AE105" t="s">
        <v>86</v>
      </c>
      <c r="AF105">
        <v>2</v>
      </c>
      <c r="AI105">
        <v>3595</v>
      </c>
      <c r="AJ105" t="s">
        <v>164</v>
      </c>
      <c r="AK105" t="s">
        <v>88</v>
      </c>
      <c r="AL105" t="s">
        <v>89</v>
      </c>
      <c r="AM105" t="s">
        <v>3913</v>
      </c>
      <c r="AN105" t="s">
        <v>91</v>
      </c>
      <c r="AO105" s="2">
        <v>32736</v>
      </c>
      <c r="AQ105">
        <v>1107200</v>
      </c>
      <c r="AR105" t="s">
        <v>3914</v>
      </c>
      <c r="AS105" t="s">
        <v>3909</v>
      </c>
      <c r="AT105" t="s">
        <v>3915</v>
      </c>
      <c r="AU105" t="s">
        <v>3916</v>
      </c>
      <c r="AV105" t="s">
        <v>133</v>
      </c>
      <c r="AW105">
        <v>26</v>
      </c>
      <c r="AX105" s="2">
        <v>38718</v>
      </c>
      <c r="BA105" t="s">
        <v>96</v>
      </c>
      <c r="BB105" t="s">
        <v>96</v>
      </c>
      <c r="BC105" t="s">
        <v>96</v>
      </c>
      <c r="BH105">
        <v>-13712827.65278655</v>
      </c>
      <c r="BI105">
        <v>6317766.914368467</v>
      </c>
      <c r="BJ105">
        <v>3595</v>
      </c>
      <c r="BK105" t="s">
        <v>170</v>
      </c>
      <c r="BL105">
        <v>486578.932</v>
      </c>
      <c r="BM105">
        <v>5455508.559</v>
      </c>
      <c r="BN105">
        <v>40</v>
      </c>
      <c r="BO105" t="s">
        <v>98</v>
      </c>
      <c r="BP105" s="4" t="s">
        <v>5492</v>
      </c>
      <c r="BQ105" t="s">
        <v>3917</v>
      </c>
      <c r="BR105" s="11">
        <f t="shared" si="1"/>
        <v>2011</v>
      </c>
      <c r="BT105" t="s">
        <v>101</v>
      </c>
      <c r="BU105" t="s">
        <v>3918</v>
      </c>
      <c r="BX105" t="s">
        <v>99</v>
      </c>
      <c r="BY105">
        <v>144.8888612193902</v>
      </c>
      <c r="BZ105">
        <v>877.3716249413527</v>
      </c>
      <c r="CC105">
        <v>25</v>
      </c>
    </row>
    <row r="106" spans="1:81" ht="15">
      <c r="A106" s="17">
        <v>200784</v>
      </c>
      <c r="B106" s="9" t="s">
        <v>5505</v>
      </c>
      <c r="C106" t="s">
        <v>157</v>
      </c>
      <c r="D106" t="s">
        <v>158</v>
      </c>
      <c r="E106" t="s">
        <v>159</v>
      </c>
      <c r="F106" t="s">
        <v>106</v>
      </c>
      <c r="G106" t="s">
        <v>107</v>
      </c>
      <c r="H106" t="s">
        <v>160</v>
      </c>
      <c r="I106" t="s">
        <v>161</v>
      </c>
      <c r="J106" t="s">
        <v>162</v>
      </c>
      <c r="K106" t="s">
        <v>163</v>
      </c>
      <c r="L106" t="s">
        <v>161</v>
      </c>
      <c r="M106" t="s">
        <v>162</v>
      </c>
      <c r="N106">
        <v>-13713145.90218905</v>
      </c>
      <c r="O106">
        <v>6317769.058196548</v>
      </c>
      <c r="Q106">
        <v>29107</v>
      </c>
      <c r="R106">
        <v>5017508</v>
      </c>
      <c r="S106" t="s">
        <v>83</v>
      </c>
      <c r="T106">
        <v>1</v>
      </c>
      <c r="U106" s="2">
        <v>41275</v>
      </c>
      <c r="AA106" t="s">
        <v>84</v>
      </c>
      <c r="AB106" t="s">
        <v>85</v>
      </c>
      <c r="AE106" t="s">
        <v>86</v>
      </c>
      <c r="AF106">
        <v>2</v>
      </c>
      <c r="AI106">
        <v>3759</v>
      </c>
      <c r="AJ106" t="s">
        <v>164</v>
      </c>
      <c r="AK106" t="s">
        <v>88</v>
      </c>
      <c r="AL106" t="s">
        <v>89</v>
      </c>
      <c r="AM106" t="s">
        <v>165</v>
      </c>
      <c r="AN106" t="s">
        <v>91</v>
      </c>
      <c r="AO106" s="2">
        <v>32112</v>
      </c>
      <c r="AQ106">
        <v>1107028</v>
      </c>
      <c r="AR106" t="s">
        <v>166</v>
      </c>
      <c r="AS106" t="s">
        <v>157</v>
      </c>
      <c r="AT106" t="s">
        <v>167</v>
      </c>
      <c r="AU106" t="s">
        <v>168</v>
      </c>
      <c r="AV106" t="s">
        <v>169</v>
      </c>
      <c r="AW106">
        <v>31</v>
      </c>
      <c r="AX106" s="2">
        <v>38718</v>
      </c>
      <c r="BA106" t="s">
        <v>96</v>
      </c>
      <c r="BB106" t="s">
        <v>96</v>
      </c>
      <c r="BC106" t="s">
        <v>96</v>
      </c>
      <c r="BH106">
        <v>-13713145.90218905</v>
      </c>
      <c r="BI106">
        <v>6317769.058196548</v>
      </c>
      <c r="BJ106">
        <v>3759</v>
      </c>
      <c r="BK106" t="s">
        <v>170</v>
      </c>
      <c r="BL106">
        <v>486370.385</v>
      </c>
      <c r="BM106">
        <v>5455510.457</v>
      </c>
      <c r="BN106">
        <v>50</v>
      </c>
      <c r="BO106" t="s">
        <v>98</v>
      </c>
      <c r="BP106" s="4" t="s">
        <v>5495</v>
      </c>
      <c r="BQ106" t="s">
        <v>171</v>
      </c>
      <c r="BR106" s="11">
        <f t="shared" si="1"/>
        <v>1995</v>
      </c>
      <c r="BT106" t="s">
        <v>101</v>
      </c>
      <c r="BU106" t="s">
        <v>172</v>
      </c>
      <c r="BX106" t="s">
        <v>173</v>
      </c>
      <c r="BY106">
        <v>159.9906273661264</v>
      </c>
      <c r="BZ106">
        <v>1312.970762518189</v>
      </c>
      <c r="CC106">
        <v>40</v>
      </c>
    </row>
    <row r="107" spans="1:81" ht="15">
      <c r="A107" s="17">
        <v>282620</v>
      </c>
      <c r="B107" s="9" t="s">
        <v>5505</v>
      </c>
      <c r="C107" t="s">
        <v>4782</v>
      </c>
      <c r="D107" t="s">
        <v>4783</v>
      </c>
      <c r="E107" t="s">
        <v>4784</v>
      </c>
      <c r="F107" t="s">
        <v>106</v>
      </c>
      <c r="G107" t="s">
        <v>107</v>
      </c>
      <c r="H107" t="s">
        <v>160</v>
      </c>
      <c r="I107" t="s">
        <v>161</v>
      </c>
      <c r="J107" t="s">
        <v>162</v>
      </c>
      <c r="K107" t="s">
        <v>4785</v>
      </c>
      <c r="L107" t="s">
        <v>161</v>
      </c>
      <c r="M107" t="s">
        <v>162</v>
      </c>
      <c r="N107">
        <v>-13713288.87153092</v>
      </c>
      <c r="O107">
        <v>6317682.105666558</v>
      </c>
      <c r="Q107">
        <v>29101</v>
      </c>
      <c r="R107">
        <v>5017503</v>
      </c>
      <c r="S107" t="s">
        <v>146</v>
      </c>
      <c r="T107">
        <v>1</v>
      </c>
      <c r="U107" s="2">
        <v>41275</v>
      </c>
      <c r="AA107" t="s">
        <v>84</v>
      </c>
      <c r="AB107" t="s">
        <v>85</v>
      </c>
      <c r="AE107" t="s">
        <v>86</v>
      </c>
      <c r="AF107">
        <v>3</v>
      </c>
      <c r="AI107">
        <v>3810</v>
      </c>
      <c r="AJ107" t="s">
        <v>164</v>
      </c>
      <c r="AK107" t="s">
        <v>88</v>
      </c>
      <c r="AL107" t="s">
        <v>89</v>
      </c>
      <c r="AM107" t="s">
        <v>4786</v>
      </c>
      <c r="AN107" t="s">
        <v>91</v>
      </c>
      <c r="AO107" s="2">
        <v>38779</v>
      </c>
      <c r="AQ107">
        <v>1106954</v>
      </c>
      <c r="AR107" t="s">
        <v>4787</v>
      </c>
      <c r="AS107" t="s">
        <v>4782</v>
      </c>
      <c r="AT107" t="s">
        <v>4788</v>
      </c>
      <c r="AU107" t="s">
        <v>1221</v>
      </c>
      <c r="AV107" t="s">
        <v>956</v>
      </c>
      <c r="AW107">
        <v>33</v>
      </c>
      <c r="AX107" s="2">
        <v>38718</v>
      </c>
      <c r="BA107" t="s">
        <v>96</v>
      </c>
      <c r="BB107" t="s">
        <v>96</v>
      </c>
      <c r="BC107" t="s">
        <v>96</v>
      </c>
      <c r="BH107">
        <v>-13713288.87153092</v>
      </c>
      <c r="BI107">
        <v>6317682.105666558</v>
      </c>
      <c r="BJ107">
        <v>3810</v>
      </c>
      <c r="BK107" t="s">
        <v>170</v>
      </c>
      <c r="BL107">
        <v>486277.671</v>
      </c>
      <c r="BM107">
        <v>5455454.406</v>
      </c>
      <c r="BN107">
        <v>40</v>
      </c>
      <c r="BO107" t="s">
        <v>98</v>
      </c>
      <c r="BP107" s="4" t="s">
        <v>5492</v>
      </c>
      <c r="BQ107" t="s">
        <v>3499</v>
      </c>
      <c r="BR107" s="11">
        <f t="shared" si="1"/>
        <v>2011</v>
      </c>
      <c r="BT107" t="s">
        <v>101</v>
      </c>
      <c r="BU107" t="s">
        <v>4789</v>
      </c>
      <c r="BX107" t="s">
        <v>99</v>
      </c>
      <c r="BY107">
        <v>145.0025076228517</v>
      </c>
      <c r="BZ107">
        <v>878.934196289115</v>
      </c>
      <c r="CC107">
        <v>25</v>
      </c>
    </row>
    <row r="108" spans="1:81" ht="15">
      <c r="A108" s="17">
        <v>250543</v>
      </c>
      <c r="B108" s="9" t="s">
        <v>5505</v>
      </c>
      <c r="C108" t="s">
        <v>3168</v>
      </c>
      <c r="D108" t="s">
        <v>3169</v>
      </c>
      <c r="E108" t="s">
        <v>3170</v>
      </c>
      <c r="F108" t="s">
        <v>140</v>
      </c>
      <c r="G108" t="s">
        <v>236</v>
      </c>
      <c r="H108" t="s">
        <v>237</v>
      </c>
      <c r="I108" t="s">
        <v>143</v>
      </c>
      <c r="J108" t="s">
        <v>144</v>
      </c>
      <c r="K108" t="s">
        <v>3171</v>
      </c>
      <c r="L108" t="s">
        <v>143</v>
      </c>
      <c r="M108" t="s">
        <v>144</v>
      </c>
      <c r="N108">
        <v>-13698288.34963378</v>
      </c>
      <c r="O108">
        <v>6317232.33435928</v>
      </c>
      <c r="Q108">
        <v>71143</v>
      </c>
      <c r="R108">
        <v>5060882</v>
      </c>
      <c r="S108" t="s">
        <v>146</v>
      </c>
      <c r="T108">
        <v>1</v>
      </c>
      <c r="U108" s="2">
        <v>42030</v>
      </c>
      <c r="AA108" t="s">
        <v>84</v>
      </c>
      <c r="AB108" t="s">
        <v>85</v>
      </c>
      <c r="AE108" t="s">
        <v>86</v>
      </c>
      <c r="AF108">
        <v>3</v>
      </c>
      <c r="AG108" t="s">
        <v>3172</v>
      </c>
      <c r="AI108">
        <v>2531</v>
      </c>
      <c r="AJ108" t="s">
        <v>3173</v>
      </c>
      <c r="AK108" t="s">
        <v>88</v>
      </c>
      <c r="AL108" t="s">
        <v>89</v>
      </c>
      <c r="AM108" t="s">
        <v>3174</v>
      </c>
      <c r="AN108" t="s">
        <v>91</v>
      </c>
      <c r="AO108" s="2">
        <v>30682</v>
      </c>
      <c r="AQ108">
        <v>1832302</v>
      </c>
      <c r="AR108" t="s">
        <v>3175</v>
      </c>
      <c r="AS108" t="s">
        <v>3168</v>
      </c>
      <c r="AT108" t="s">
        <v>3176</v>
      </c>
      <c r="AU108" t="s">
        <v>3177</v>
      </c>
      <c r="AV108" t="s">
        <v>205</v>
      </c>
      <c r="AW108">
        <v>2</v>
      </c>
      <c r="AX108" s="2">
        <v>38718</v>
      </c>
      <c r="BA108" t="s">
        <v>96</v>
      </c>
      <c r="BB108" t="s">
        <v>96</v>
      </c>
      <c r="BC108" t="s">
        <v>96</v>
      </c>
      <c r="BH108">
        <v>-13698288.34963378</v>
      </c>
      <c r="BI108">
        <v>6317232.33435928</v>
      </c>
      <c r="BJ108">
        <v>2531</v>
      </c>
      <c r="BK108" t="s">
        <v>3178</v>
      </c>
      <c r="BL108">
        <v>496082.629</v>
      </c>
      <c r="BM108">
        <v>5455145.713</v>
      </c>
      <c r="BN108">
        <v>40</v>
      </c>
      <c r="BO108" t="s">
        <v>98</v>
      </c>
      <c r="BP108" s="4" t="s">
        <v>5492</v>
      </c>
      <c r="BQ108" t="s">
        <v>3179</v>
      </c>
      <c r="BR108" s="11">
        <f t="shared" si="1"/>
        <v>2009</v>
      </c>
      <c r="BT108" t="s">
        <v>101</v>
      </c>
      <c r="BU108" t="s">
        <v>3180</v>
      </c>
      <c r="BX108" t="s">
        <v>99</v>
      </c>
      <c r="BY108">
        <v>145.0971020669885</v>
      </c>
      <c r="BZ108">
        <v>920.9757677520056</v>
      </c>
      <c r="CC108">
        <v>25</v>
      </c>
    </row>
    <row r="109" spans="1:81" ht="15">
      <c r="A109" s="17">
        <v>286189</v>
      </c>
      <c r="B109" s="9" t="s">
        <v>5505</v>
      </c>
      <c r="C109" t="s">
        <v>4959</v>
      </c>
      <c r="D109" t="s">
        <v>4960</v>
      </c>
      <c r="E109" t="s">
        <v>4961</v>
      </c>
      <c r="F109" t="s">
        <v>140</v>
      </c>
      <c r="G109" t="s">
        <v>236</v>
      </c>
      <c r="H109" t="s">
        <v>237</v>
      </c>
      <c r="I109" t="s">
        <v>143</v>
      </c>
      <c r="J109" t="s">
        <v>144</v>
      </c>
      <c r="K109" t="s">
        <v>4962</v>
      </c>
      <c r="L109" t="s">
        <v>143</v>
      </c>
      <c r="M109" t="s">
        <v>144</v>
      </c>
      <c r="N109">
        <v>-13696821.67337508</v>
      </c>
      <c r="O109">
        <v>6317137.173217718</v>
      </c>
      <c r="Q109">
        <v>118057</v>
      </c>
      <c r="R109">
        <v>6004981</v>
      </c>
      <c r="S109" t="s">
        <v>83</v>
      </c>
      <c r="T109">
        <v>1</v>
      </c>
      <c r="U109" s="2">
        <v>41275</v>
      </c>
      <c r="AA109" t="s">
        <v>84</v>
      </c>
      <c r="AB109" t="s">
        <v>85</v>
      </c>
      <c r="AE109" t="s">
        <v>86</v>
      </c>
      <c r="AF109">
        <v>2</v>
      </c>
      <c r="AI109">
        <v>3036</v>
      </c>
      <c r="AJ109" t="s">
        <v>3173</v>
      </c>
      <c r="AK109" t="s">
        <v>88</v>
      </c>
      <c r="AL109" t="s">
        <v>89</v>
      </c>
      <c r="AM109" t="s">
        <v>4963</v>
      </c>
      <c r="AN109" t="s">
        <v>91</v>
      </c>
      <c r="AO109" s="2">
        <v>40721</v>
      </c>
      <c r="AQ109">
        <v>3027515</v>
      </c>
      <c r="AR109" t="s">
        <v>4964</v>
      </c>
      <c r="AS109" t="s">
        <v>4959</v>
      </c>
      <c r="AT109" t="s">
        <v>4965</v>
      </c>
      <c r="AU109" t="s">
        <v>4966</v>
      </c>
      <c r="AV109" t="s">
        <v>512</v>
      </c>
      <c r="AW109">
        <v>2</v>
      </c>
      <c r="AX109" s="2">
        <v>40909</v>
      </c>
      <c r="BA109" t="s">
        <v>426</v>
      </c>
      <c r="BB109" t="s">
        <v>96</v>
      </c>
      <c r="BC109" t="s">
        <v>96</v>
      </c>
      <c r="BE109" t="s">
        <v>4967</v>
      </c>
      <c r="BH109">
        <v>-13696821.67337508</v>
      </c>
      <c r="BI109">
        <v>6317137.173217718</v>
      </c>
      <c r="BJ109">
        <v>3036</v>
      </c>
      <c r="BK109" t="s">
        <v>3178</v>
      </c>
      <c r="BL109">
        <v>497042.114</v>
      </c>
      <c r="BM109">
        <v>5455083.026</v>
      </c>
      <c r="BN109">
        <v>40</v>
      </c>
      <c r="BO109" t="s">
        <v>98</v>
      </c>
      <c r="BP109" s="4" t="s">
        <v>5492</v>
      </c>
      <c r="BQ109" t="s">
        <v>2077</v>
      </c>
      <c r="BR109" s="11">
        <f t="shared" si="1"/>
        <v>2011</v>
      </c>
      <c r="BT109" t="s">
        <v>101</v>
      </c>
      <c r="BU109" t="s">
        <v>4968</v>
      </c>
      <c r="BX109" t="s">
        <v>99</v>
      </c>
      <c r="BY109">
        <v>142.7753804303821</v>
      </c>
      <c r="BZ109">
        <v>861.5336272821145</v>
      </c>
      <c r="CC109">
        <v>25</v>
      </c>
    </row>
    <row r="110" spans="1:81" ht="15">
      <c r="A110" s="17">
        <v>259144</v>
      </c>
      <c r="B110" s="9" t="s">
        <v>5505</v>
      </c>
      <c r="C110" t="s">
        <v>3627</v>
      </c>
      <c r="D110" t="s">
        <v>3628</v>
      </c>
      <c r="E110" t="s">
        <v>3629</v>
      </c>
      <c r="F110" t="s">
        <v>106</v>
      </c>
      <c r="G110" t="s">
        <v>107</v>
      </c>
      <c r="H110" t="s">
        <v>160</v>
      </c>
      <c r="I110" t="s">
        <v>205</v>
      </c>
      <c r="J110" t="s">
        <v>206</v>
      </c>
      <c r="K110" t="s">
        <v>3630</v>
      </c>
      <c r="L110" t="s">
        <v>109</v>
      </c>
      <c r="M110" t="s">
        <v>110</v>
      </c>
      <c r="N110">
        <v>-13711739.43172575</v>
      </c>
      <c r="O110">
        <v>6317605.683018729</v>
      </c>
      <c r="Q110">
        <v>29637</v>
      </c>
      <c r="R110">
        <v>5018023</v>
      </c>
      <c r="S110" t="s">
        <v>146</v>
      </c>
      <c r="T110">
        <v>1</v>
      </c>
      <c r="U110" s="2">
        <v>40954</v>
      </c>
      <c r="AA110" t="s">
        <v>84</v>
      </c>
      <c r="AB110" t="s">
        <v>85</v>
      </c>
      <c r="AE110" t="s">
        <v>86</v>
      </c>
      <c r="AF110">
        <v>1</v>
      </c>
      <c r="AI110">
        <v>3127</v>
      </c>
      <c r="AJ110" t="s">
        <v>1217</v>
      </c>
      <c r="AK110" t="s">
        <v>88</v>
      </c>
      <c r="AL110" t="s">
        <v>89</v>
      </c>
      <c r="AM110" t="s">
        <v>3631</v>
      </c>
      <c r="AN110" t="s">
        <v>91</v>
      </c>
      <c r="AO110" s="2">
        <v>27834</v>
      </c>
      <c r="AQ110">
        <v>1114495</v>
      </c>
      <c r="AR110" t="s">
        <v>3632</v>
      </c>
      <c r="AS110" t="s">
        <v>3627</v>
      </c>
      <c r="AT110" t="s">
        <v>3633</v>
      </c>
      <c r="AU110" t="s">
        <v>213</v>
      </c>
      <c r="AV110" t="s">
        <v>190</v>
      </c>
      <c r="AX110" s="2">
        <v>38718</v>
      </c>
      <c r="BA110" t="s">
        <v>96</v>
      </c>
      <c r="BB110" t="s">
        <v>96</v>
      </c>
      <c r="BC110" t="s">
        <v>96</v>
      </c>
      <c r="BH110">
        <v>-13711739.43172575</v>
      </c>
      <c r="BI110">
        <v>6317605.683018729</v>
      </c>
      <c r="BJ110">
        <v>3127</v>
      </c>
      <c r="BK110" t="s">
        <v>1222</v>
      </c>
      <c r="BL110">
        <v>487289.173</v>
      </c>
      <c r="BM110">
        <v>5455402.563</v>
      </c>
      <c r="BN110">
        <v>40</v>
      </c>
      <c r="BO110" t="s">
        <v>98</v>
      </c>
      <c r="BP110" s="4" t="s">
        <v>5492</v>
      </c>
      <c r="BQ110" t="s">
        <v>3634</v>
      </c>
      <c r="BR110" s="11">
        <f t="shared" si="1"/>
        <v>2011</v>
      </c>
      <c r="BT110" t="s">
        <v>101</v>
      </c>
      <c r="BU110" t="s">
        <v>3635</v>
      </c>
      <c r="BV110" t="s">
        <v>5512</v>
      </c>
      <c r="BX110" t="s">
        <v>99</v>
      </c>
      <c r="BY110">
        <v>144.8732780901602</v>
      </c>
      <c r="BZ110">
        <v>877.2671738469676</v>
      </c>
      <c r="CC110">
        <v>25</v>
      </c>
    </row>
    <row r="111" spans="1:81" ht="15">
      <c r="A111" s="17">
        <v>246632</v>
      </c>
      <c r="B111" s="9" t="s">
        <v>5505</v>
      </c>
      <c r="C111" t="s">
        <v>2903</v>
      </c>
      <c r="D111" t="s">
        <v>2904</v>
      </c>
      <c r="E111" t="s">
        <v>2905</v>
      </c>
      <c r="F111" t="s">
        <v>106</v>
      </c>
      <c r="G111" t="s">
        <v>107</v>
      </c>
      <c r="H111" t="s">
        <v>160</v>
      </c>
      <c r="I111" t="s">
        <v>109</v>
      </c>
      <c r="J111" t="s">
        <v>110</v>
      </c>
      <c r="K111" t="s">
        <v>2906</v>
      </c>
      <c r="L111" t="s">
        <v>161</v>
      </c>
      <c r="M111" t="s">
        <v>162</v>
      </c>
      <c r="N111">
        <v>-13713063.00806197</v>
      </c>
      <c r="O111">
        <v>6317526.159789928</v>
      </c>
      <c r="Q111">
        <v>89315</v>
      </c>
      <c r="R111">
        <v>5082233</v>
      </c>
      <c r="S111" t="s">
        <v>83</v>
      </c>
      <c r="T111">
        <v>1</v>
      </c>
      <c r="U111" s="2">
        <v>42305</v>
      </c>
      <c r="AA111" t="s">
        <v>84</v>
      </c>
      <c r="AB111" t="s">
        <v>85</v>
      </c>
      <c r="AE111" t="s">
        <v>86</v>
      </c>
      <c r="AF111">
        <v>2</v>
      </c>
      <c r="AG111" t="s">
        <v>2907</v>
      </c>
      <c r="AI111">
        <v>3692</v>
      </c>
      <c r="AJ111" t="s">
        <v>1217</v>
      </c>
      <c r="AK111" t="s">
        <v>88</v>
      </c>
      <c r="AL111" t="s">
        <v>89</v>
      </c>
      <c r="AM111" t="s">
        <v>2908</v>
      </c>
      <c r="AN111" t="s">
        <v>91</v>
      </c>
      <c r="AO111" s="2">
        <v>37712</v>
      </c>
      <c r="AQ111">
        <v>1108273</v>
      </c>
      <c r="AR111" t="s">
        <v>2909</v>
      </c>
      <c r="AS111" t="s">
        <v>2903</v>
      </c>
      <c r="AT111" t="s">
        <v>2910</v>
      </c>
      <c r="AU111" t="s">
        <v>2911</v>
      </c>
      <c r="AV111" t="s">
        <v>425</v>
      </c>
      <c r="AW111">
        <v>32</v>
      </c>
      <c r="AX111" s="2">
        <v>38718</v>
      </c>
      <c r="BA111" t="s">
        <v>96</v>
      </c>
      <c r="BB111" t="s">
        <v>96</v>
      </c>
      <c r="BC111" t="s">
        <v>96</v>
      </c>
      <c r="BH111">
        <v>-13713063.00806197</v>
      </c>
      <c r="BI111">
        <v>6317526.159789928</v>
      </c>
      <c r="BJ111">
        <v>3692</v>
      </c>
      <c r="BK111" t="s">
        <v>1222</v>
      </c>
      <c r="BL111">
        <v>486424.756</v>
      </c>
      <c r="BM111">
        <v>5455352.707</v>
      </c>
      <c r="BN111">
        <v>40</v>
      </c>
      <c r="BO111" t="s">
        <v>98</v>
      </c>
      <c r="BP111" s="4" t="s">
        <v>5492</v>
      </c>
      <c r="BQ111" t="s">
        <v>2912</v>
      </c>
      <c r="BR111" s="11">
        <f t="shared" si="1"/>
        <v>2012</v>
      </c>
      <c r="BT111" t="s">
        <v>101</v>
      </c>
      <c r="BU111" t="s">
        <v>2913</v>
      </c>
      <c r="BX111" t="s">
        <v>99</v>
      </c>
      <c r="BY111">
        <v>160.1664965464471</v>
      </c>
      <c r="BZ111">
        <v>1314.985857019338</v>
      </c>
      <c r="CC111">
        <v>25</v>
      </c>
    </row>
    <row r="112" spans="1:81" ht="15">
      <c r="A112" s="17">
        <v>217026</v>
      </c>
      <c r="B112" s="9" t="s">
        <v>5505</v>
      </c>
      <c r="C112" t="s">
        <v>1212</v>
      </c>
      <c r="D112" t="s">
        <v>1213</v>
      </c>
      <c r="E112" t="s">
        <v>1214</v>
      </c>
      <c r="F112" t="s">
        <v>106</v>
      </c>
      <c r="G112" t="s">
        <v>107</v>
      </c>
      <c r="H112" t="s">
        <v>160</v>
      </c>
      <c r="I112" t="s">
        <v>161</v>
      </c>
      <c r="J112" t="s">
        <v>162</v>
      </c>
      <c r="K112" t="s">
        <v>1215</v>
      </c>
      <c r="L112" t="s">
        <v>161</v>
      </c>
      <c r="M112" t="s">
        <v>162</v>
      </c>
      <c r="N112">
        <v>-13713289.26502058</v>
      </c>
      <c r="O112">
        <v>6317615.647775524</v>
      </c>
      <c r="Q112">
        <v>29179</v>
      </c>
      <c r="R112">
        <v>5017578</v>
      </c>
      <c r="S112" t="s">
        <v>83</v>
      </c>
      <c r="T112">
        <v>1</v>
      </c>
      <c r="U112" s="2">
        <v>41275</v>
      </c>
      <c r="AA112" t="s">
        <v>84</v>
      </c>
      <c r="AB112" t="s">
        <v>85</v>
      </c>
      <c r="AE112" t="s">
        <v>86</v>
      </c>
      <c r="AF112">
        <v>2</v>
      </c>
      <c r="AG112" t="s">
        <v>1216</v>
      </c>
      <c r="AI112">
        <v>3813</v>
      </c>
      <c r="AJ112" t="s">
        <v>1217</v>
      </c>
      <c r="AK112" t="s">
        <v>88</v>
      </c>
      <c r="AL112" t="s">
        <v>89</v>
      </c>
      <c r="AM112" t="s">
        <v>1218</v>
      </c>
      <c r="AN112" t="s">
        <v>91</v>
      </c>
      <c r="AO112" s="2">
        <v>38047</v>
      </c>
      <c r="AQ112">
        <v>1108091</v>
      </c>
      <c r="AR112" t="s">
        <v>1219</v>
      </c>
      <c r="AS112" t="s">
        <v>1212</v>
      </c>
      <c r="AT112" t="s">
        <v>1220</v>
      </c>
      <c r="AU112" t="s">
        <v>1221</v>
      </c>
      <c r="AV112" t="s">
        <v>205</v>
      </c>
      <c r="AW112">
        <v>33</v>
      </c>
      <c r="AX112" s="2">
        <v>38718</v>
      </c>
      <c r="BA112" t="s">
        <v>96</v>
      </c>
      <c r="BB112" t="s">
        <v>96</v>
      </c>
      <c r="BC112" t="s">
        <v>96</v>
      </c>
      <c r="BH112">
        <v>-13713289.26502058</v>
      </c>
      <c r="BI112">
        <v>6317615.647775524</v>
      </c>
      <c r="BJ112">
        <v>3813</v>
      </c>
      <c r="BK112" t="s">
        <v>1222</v>
      </c>
      <c r="BL112">
        <v>486276.58</v>
      </c>
      <c r="BM112">
        <v>5455411.056</v>
      </c>
      <c r="BN112">
        <v>40</v>
      </c>
      <c r="BO112" t="s">
        <v>98</v>
      </c>
      <c r="BP112" s="4" t="s">
        <v>5492</v>
      </c>
      <c r="BQ112" t="s">
        <v>1223</v>
      </c>
      <c r="BR112" s="11">
        <f t="shared" si="1"/>
        <v>2012</v>
      </c>
      <c r="BT112" t="s">
        <v>101</v>
      </c>
      <c r="BU112" t="s">
        <v>1224</v>
      </c>
      <c r="BX112" t="s">
        <v>99</v>
      </c>
      <c r="BY112">
        <v>144.996873319543</v>
      </c>
      <c r="BZ112">
        <v>878.7916714242746</v>
      </c>
      <c r="CC112">
        <v>25</v>
      </c>
    </row>
    <row r="113" spans="1:81" ht="15">
      <c r="A113" s="17">
        <v>285857</v>
      </c>
      <c r="B113" s="9" t="s">
        <v>5505</v>
      </c>
      <c r="C113" t="s">
        <v>4933</v>
      </c>
      <c r="D113" t="s">
        <v>4934</v>
      </c>
      <c r="E113" t="s">
        <v>4935</v>
      </c>
      <c r="F113" t="s">
        <v>140</v>
      </c>
      <c r="G113" t="s">
        <v>236</v>
      </c>
      <c r="H113" t="s">
        <v>237</v>
      </c>
      <c r="I113" t="s">
        <v>143</v>
      </c>
      <c r="J113" t="s">
        <v>144</v>
      </c>
      <c r="K113" t="s">
        <v>4936</v>
      </c>
      <c r="L113" t="s">
        <v>143</v>
      </c>
      <c r="M113" t="s">
        <v>144</v>
      </c>
      <c r="N113">
        <v>-13698138.22902391</v>
      </c>
      <c r="O113">
        <v>6316994.811934401</v>
      </c>
      <c r="Q113">
        <v>71217</v>
      </c>
      <c r="R113">
        <v>5060953</v>
      </c>
      <c r="S113" t="s">
        <v>146</v>
      </c>
      <c r="T113">
        <v>1</v>
      </c>
      <c r="U113" s="2">
        <v>40909</v>
      </c>
      <c r="AA113" t="s">
        <v>84</v>
      </c>
      <c r="AB113" t="s">
        <v>85</v>
      </c>
      <c r="AE113" t="s">
        <v>86</v>
      </c>
      <c r="AF113">
        <v>3</v>
      </c>
      <c r="AI113">
        <v>2584</v>
      </c>
      <c r="AJ113" t="s">
        <v>4937</v>
      </c>
      <c r="AK113" t="s">
        <v>88</v>
      </c>
      <c r="AL113" t="s">
        <v>89</v>
      </c>
      <c r="AM113" t="s">
        <v>4938</v>
      </c>
      <c r="AN113" t="s">
        <v>91</v>
      </c>
      <c r="AO113" s="2">
        <v>31503</v>
      </c>
      <c r="AQ113">
        <v>1833334</v>
      </c>
      <c r="AR113" t="s">
        <v>4939</v>
      </c>
      <c r="AS113" t="s">
        <v>4933</v>
      </c>
      <c r="AT113" t="s">
        <v>4940</v>
      </c>
      <c r="AU113" t="s">
        <v>3824</v>
      </c>
      <c r="AV113" t="s">
        <v>3573</v>
      </c>
      <c r="AW113">
        <v>1</v>
      </c>
      <c r="AX113" s="2">
        <v>38718</v>
      </c>
      <c r="BA113" t="s">
        <v>96</v>
      </c>
      <c r="BB113" t="s">
        <v>96</v>
      </c>
      <c r="BC113" t="s">
        <v>96</v>
      </c>
      <c r="BH113">
        <v>-13698138.22902391</v>
      </c>
      <c r="BI113">
        <v>6316994.811934401</v>
      </c>
      <c r="BJ113">
        <v>2580</v>
      </c>
      <c r="BK113" t="s">
        <v>4941</v>
      </c>
      <c r="BL113">
        <v>496180.471</v>
      </c>
      <c r="BM113">
        <v>5454992.016</v>
      </c>
      <c r="BN113">
        <v>40</v>
      </c>
      <c r="BO113" t="s">
        <v>98</v>
      </c>
      <c r="BP113" s="4" t="s">
        <v>5492</v>
      </c>
      <c r="BQ113" t="s">
        <v>4678</v>
      </c>
      <c r="BR113" s="11">
        <f t="shared" si="1"/>
        <v>2011</v>
      </c>
      <c r="BT113" t="s">
        <v>101</v>
      </c>
      <c r="BU113" t="s">
        <v>4942</v>
      </c>
      <c r="BX113" t="s">
        <v>99</v>
      </c>
      <c r="BY113">
        <v>142.876316369327</v>
      </c>
      <c r="BZ113">
        <v>952.693260702056</v>
      </c>
      <c r="CC113">
        <v>25</v>
      </c>
    </row>
    <row r="114" spans="1:81" ht="15">
      <c r="A114" s="17">
        <v>272215</v>
      </c>
      <c r="B114" s="9" t="s">
        <v>5505</v>
      </c>
      <c r="C114" t="s">
        <v>4191</v>
      </c>
      <c r="D114" t="s">
        <v>4192</v>
      </c>
      <c r="E114" t="s">
        <v>4193</v>
      </c>
      <c r="F114" t="s">
        <v>409</v>
      </c>
      <c r="G114" t="s">
        <v>125</v>
      </c>
      <c r="H114" t="s">
        <v>410</v>
      </c>
      <c r="I114" t="s">
        <v>411</v>
      </c>
      <c r="J114" t="s">
        <v>412</v>
      </c>
      <c r="K114" t="s">
        <v>4194</v>
      </c>
      <c r="L114" t="s">
        <v>411</v>
      </c>
      <c r="M114" t="s">
        <v>412</v>
      </c>
      <c r="N114">
        <v>-13702690.88431168</v>
      </c>
      <c r="O114">
        <v>6316940.687486273</v>
      </c>
      <c r="Q114">
        <v>51534</v>
      </c>
      <c r="R114">
        <v>5041868</v>
      </c>
      <c r="S114" t="s">
        <v>146</v>
      </c>
      <c r="T114">
        <v>1</v>
      </c>
      <c r="U114" s="2">
        <v>41380</v>
      </c>
      <c r="AA114" t="s">
        <v>84</v>
      </c>
      <c r="AB114" t="s">
        <v>85</v>
      </c>
      <c r="AE114" t="s">
        <v>86</v>
      </c>
      <c r="AF114">
        <v>3</v>
      </c>
      <c r="AG114" t="s">
        <v>4195</v>
      </c>
      <c r="AI114">
        <v>530</v>
      </c>
      <c r="AJ114" t="s">
        <v>3028</v>
      </c>
      <c r="AK114" t="s">
        <v>88</v>
      </c>
      <c r="AL114" t="s">
        <v>89</v>
      </c>
      <c r="AM114" t="s">
        <v>4196</v>
      </c>
      <c r="AN114" t="s">
        <v>91</v>
      </c>
      <c r="AO114" s="2">
        <v>35462</v>
      </c>
      <c r="AQ114">
        <v>1542299</v>
      </c>
      <c r="AR114" t="s">
        <v>4197</v>
      </c>
      <c r="AS114" t="s">
        <v>4191</v>
      </c>
      <c r="AT114" t="s">
        <v>4198</v>
      </c>
      <c r="AU114" t="s">
        <v>4199</v>
      </c>
      <c r="AV114" t="s">
        <v>982</v>
      </c>
      <c r="AW114">
        <v>10</v>
      </c>
      <c r="AX114" s="2">
        <v>38718</v>
      </c>
      <c r="BA114" t="s">
        <v>96</v>
      </c>
      <c r="BB114" t="s">
        <v>96</v>
      </c>
      <c r="BC114" t="s">
        <v>96</v>
      </c>
      <c r="BH114">
        <v>-13702690.88431168</v>
      </c>
      <c r="BI114">
        <v>6316940.687486273</v>
      </c>
      <c r="BJ114">
        <v>530</v>
      </c>
      <c r="BK114" t="s">
        <v>3033</v>
      </c>
      <c r="BL114">
        <v>493204.961</v>
      </c>
      <c r="BM114">
        <v>5454959.241</v>
      </c>
      <c r="BN114">
        <v>40</v>
      </c>
      <c r="BO114" t="s">
        <v>98</v>
      </c>
      <c r="BP114" s="4" t="s">
        <v>5492</v>
      </c>
      <c r="BQ114" t="s">
        <v>4200</v>
      </c>
      <c r="BR114" s="11">
        <f t="shared" si="1"/>
        <v>2012</v>
      </c>
      <c r="BT114" t="s">
        <v>101</v>
      </c>
      <c r="BU114" t="s">
        <v>4201</v>
      </c>
      <c r="BV114" t="s">
        <v>5512</v>
      </c>
      <c r="BX114" t="s">
        <v>99</v>
      </c>
      <c r="BY114">
        <v>172.3447900655772</v>
      </c>
      <c r="BZ114">
        <v>1282.145658079191</v>
      </c>
      <c r="CC114">
        <v>25</v>
      </c>
    </row>
    <row r="115" spans="1:81" ht="15">
      <c r="A115" s="17">
        <v>248098</v>
      </c>
      <c r="B115" s="9" t="s">
        <v>5505</v>
      </c>
      <c r="C115" t="s">
        <v>3024</v>
      </c>
      <c r="D115" t="s">
        <v>3025</v>
      </c>
      <c r="E115" t="s">
        <v>3026</v>
      </c>
      <c r="F115" t="s">
        <v>140</v>
      </c>
      <c r="G115" t="s">
        <v>141</v>
      </c>
      <c r="H115" t="s">
        <v>142</v>
      </c>
      <c r="I115" t="s">
        <v>143</v>
      </c>
      <c r="J115" t="s">
        <v>144</v>
      </c>
      <c r="K115" t="s">
        <v>3027</v>
      </c>
      <c r="L115" t="s">
        <v>143</v>
      </c>
      <c r="M115" t="s">
        <v>144</v>
      </c>
      <c r="N115">
        <v>-13697972.45398218</v>
      </c>
      <c r="O115">
        <v>6316927.079611846</v>
      </c>
      <c r="Q115">
        <v>110586</v>
      </c>
      <c r="R115">
        <v>5102904</v>
      </c>
      <c r="S115" t="s">
        <v>146</v>
      </c>
      <c r="T115">
        <v>1</v>
      </c>
      <c r="U115" s="2">
        <v>41275</v>
      </c>
      <c r="AA115" t="s">
        <v>84</v>
      </c>
      <c r="AB115" t="s">
        <v>85</v>
      </c>
      <c r="AE115" t="s">
        <v>86</v>
      </c>
      <c r="AF115">
        <v>3</v>
      </c>
      <c r="AI115">
        <v>2644</v>
      </c>
      <c r="AJ115" t="s">
        <v>3028</v>
      </c>
      <c r="AK115" t="s">
        <v>88</v>
      </c>
      <c r="AL115" t="s">
        <v>89</v>
      </c>
      <c r="AM115" t="s">
        <v>3029</v>
      </c>
      <c r="AN115" t="s">
        <v>91</v>
      </c>
      <c r="AO115" s="2">
        <v>33939</v>
      </c>
      <c r="AQ115">
        <v>1834332</v>
      </c>
      <c r="AR115" t="s">
        <v>3030</v>
      </c>
      <c r="AS115" t="s">
        <v>3024</v>
      </c>
      <c r="AT115" t="s">
        <v>3031</v>
      </c>
      <c r="AU115" t="s">
        <v>3032</v>
      </c>
      <c r="AV115" t="s">
        <v>296</v>
      </c>
      <c r="AX115" s="2">
        <v>38718</v>
      </c>
      <c r="BA115" t="s">
        <v>96</v>
      </c>
      <c r="BB115" t="s">
        <v>96</v>
      </c>
      <c r="BC115" t="s">
        <v>96</v>
      </c>
      <c r="BH115">
        <v>-13697972.45398218</v>
      </c>
      <c r="BI115">
        <v>6316927.079611846</v>
      </c>
      <c r="BJ115">
        <v>2644</v>
      </c>
      <c r="BK115" t="s">
        <v>3033</v>
      </c>
      <c r="BL115">
        <v>496289.97</v>
      </c>
      <c r="BM115">
        <v>5454946.466</v>
      </c>
      <c r="BN115">
        <v>40</v>
      </c>
      <c r="BO115" t="s">
        <v>98</v>
      </c>
      <c r="BP115" s="4" t="s">
        <v>5492</v>
      </c>
      <c r="BQ115" t="s">
        <v>1945</v>
      </c>
      <c r="BR115" s="11">
        <f t="shared" si="1"/>
        <v>2012</v>
      </c>
      <c r="BT115" t="s">
        <v>101</v>
      </c>
      <c r="BU115" t="s">
        <v>3034</v>
      </c>
      <c r="BX115" t="s">
        <v>99</v>
      </c>
      <c r="BY115">
        <v>175.2139702393761</v>
      </c>
      <c r="BZ115">
        <v>1454.388249339031</v>
      </c>
      <c r="CC115">
        <v>25</v>
      </c>
    </row>
    <row r="116" spans="1:81" ht="15">
      <c r="A116" s="17">
        <v>299792</v>
      </c>
      <c r="B116" s="9" t="s">
        <v>5505</v>
      </c>
      <c r="C116" t="s">
        <v>5481</v>
      </c>
      <c r="D116" t="s">
        <v>5482</v>
      </c>
      <c r="E116" t="s">
        <v>5483</v>
      </c>
      <c r="F116" t="s">
        <v>409</v>
      </c>
      <c r="G116" t="s">
        <v>78</v>
      </c>
      <c r="H116" t="s">
        <v>278</v>
      </c>
      <c r="I116" t="s">
        <v>963</v>
      </c>
      <c r="J116" t="s">
        <v>964</v>
      </c>
      <c r="K116" t="s">
        <v>5484</v>
      </c>
      <c r="L116" t="s">
        <v>411</v>
      </c>
      <c r="M116" t="s">
        <v>412</v>
      </c>
      <c r="N116">
        <v>-13704821.16298466</v>
      </c>
      <c r="O116">
        <v>6317080.711419039</v>
      </c>
      <c r="Q116">
        <v>37961</v>
      </c>
      <c r="R116">
        <v>5027366</v>
      </c>
      <c r="S116" t="s">
        <v>146</v>
      </c>
      <c r="T116">
        <v>1</v>
      </c>
      <c r="U116" s="2">
        <v>40909</v>
      </c>
      <c r="AA116" t="s">
        <v>84</v>
      </c>
      <c r="AB116" t="s">
        <v>85</v>
      </c>
      <c r="AE116" t="s">
        <v>86</v>
      </c>
      <c r="AF116">
        <v>3</v>
      </c>
      <c r="AG116" t="s">
        <v>642</v>
      </c>
      <c r="AI116">
        <v>405</v>
      </c>
      <c r="AJ116" t="s">
        <v>3433</v>
      </c>
      <c r="AK116" t="s">
        <v>88</v>
      </c>
      <c r="AL116" t="s">
        <v>89</v>
      </c>
      <c r="AM116" t="s">
        <v>5485</v>
      </c>
      <c r="AN116" t="s">
        <v>91</v>
      </c>
      <c r="AO116" s="2">
        <v>27576</v>
      </c>
      <c r="AQ116">
        <v>1287929</v>
      </c>
      <c r="AR116" t="s">
        <v>5486</v>
      </c>
      <c r="AS116" t="s">
        <v>5481</v>
      </c>
      <c r="AT116" t="s">
        <v>5487</v>
      </c>
      <c r="AU116" t="s">
        <v>5488</v>
      </c>
      <c r="AV116" t="s">
        <v>411</v>
      </c>
      <c r="AW116">
        <v>681</v>
      </c>
      <c r="AX116" s="2">
        <v>38718</v>
      </c>
      <c r="BA116" t="s">
        <v>96</v>
      </c>
      <c r="BB116" t="s">
        <v>96</v>
      </c>
      <c r="BC116" t="s">
        <v>96</v>
      </c>
      <c r="BH116">
        <v>-13704821.16298466</v>
      </c>
      <c r="BI116">
        <v>6317080.711419039</v>
      </c>
      <c r="BJ116">
        <v>405</v>
      </c>
      <c r="BK116" t="s">
        <v>3439</v>
      </c>
      <c r="BL116">
        <v>491812.532</v>
      </c>
      <c r="BM116">
        <v>5455051.308</v>
      </c>
      <c r="BN116">
        <v>40</v>
      </c>
      <c r="BO116" t="s">
        <v>98</v>
      </c>
      <c r="BP116" s="4" t="s">
        <v>5492</v>
      </c>
      <c r="BQ116" t="s">
        <v>5489</v>
      </c>
      <c r="BR116" s="11">
        <f t="shared" si="1"/>
        <v>2010</v>
      </c>
      <c r="BT116" t="s">
        <v>101</v>
      </c>
      <c r="BU116" t="s">
        <v>5490</v>
      </c>
      <c r="BV116" t="s">
        <v>5512</v>
      </c>
      <c r="BX116" t="s">
        <v>99</v>
      </c>
      <c r="BY116">
        <v>196.9598683142929</v>
      </c>
      <c r="BZ116">
        <v>1930.949494172148</v>
      </c>
      <c r="CC116">
        <v>25</v>
      </c>
    </row>
    <row r="117" spans="1:81" ht="15">
      <c r="A117" s="17">
        <v>288926</v>
      </c>
      <c r="B117" s="9" t="s">
        <v>5505</v>
      </c>
      <c r="C117" t="s">
        <v>5099</v>
      </c>
      <c r="D117" t="s">
        <v>5100</v>
      </c>
      <c r="E117" t="s">
        <v>5101</v>
      </c>
      <c r="F117" t="s">
        <v>409</v>
      </c>
      <c r="G117" t="s">
        <v>78</v>
      </c>
      <c r="H117" t="s">
        <v>278</v>
      </c>
      <c r="I117" t="s">
        <v>963</v>
      </c>
      <c r="J117" t="s">
        <v>964</v>
      </c>
      <c r="K117" t="s">
        <v>5102</v>
      </c>
      <c r="L117" t="s">
        <v>411</v>
      </c>
      <c r="M117" t="s">
        <v>412</v>
      </c>
      <c r="N117">
        <v>-13704904.83355514</v>
      </c>
      <c r="O117">
        <v>6316987.14058508</v>
      </c>
      <c r="Q117">
        <v>37956</v>
      </c>
      <c r="R117">
        <v>5027363</v>
      </c>
      <c r="S117" t="s">
        <v>83</v>
      </c>
      <c r="T117">
        <v>1</v>
      </c>
      <c r="U117" s="2">
        <v>41640</v>
      </c>
      <c r="AA117" t="s">
        <v>84</v>
      </c>
      <c r="AB117" t="s">
        <v>85</v>
      </c>
      <c r="AE117" t="s">
        <v>86</v>
      </c>
      <c r="AF117">
        <v>2</v>
      </c>
      <c r="AG117" t="s">
        <v>642</v>
      </c>
      <c r="AI117">
        <v>436</v>
      </c>
      <c r="AJ117" t="s">
        <v>3433</v>
      </c>
      <c r="AK117" t="s">
        <v>88</v>
      </c>
      <c r="AL117" t="s">
        <v>89</v>
      </c>
      <c r="AM117" t="s">
        <v>5103</v>
      </c>
      <c r="AN117" t="s">
        <v>91</v>
      </c>
      <c r="AO117" s="2">
        <v>31321</v>
      </c>
      <c r="AQ117">
        <v>1287879</v>
      </c>
      <c r="AR117" t="s">
        <v>5104</v>
      </c>
      <c r="AS117" t="s">
        <v>5099</v>
      </c>
      <c r="AT117" t="s">
        <v>5105</v>
      </c>
      <c r="AU117" t="s">
        <v>2529</v>
      </c>
      <c r="AV117" t="s">
        <v>133</v>
      </c>
      <c r="AW117">
        <v>701</v>
      </c>
      <c r="AX117" s="2">
        <v>38718</v>
      </c>
      <c r="BA117" t="s">
        <v>96</v>
      </c>
      <c r="BB117" t="s">
        <v>96</v>
      </c>
      <c r="BC117" t="s">
        <v>96</v>
      </c>
      <c r="BG117" t="s">
        <v>5106</v>
      </c>
      <c r="BH117">
        <v>-13704904.83355514</v>
      </c>
      <c r="BI117">
        <v>6316987.14058508</v>
      </c>
      <c r="BJ117">
        <v>436</v>
      </c>
      <c r="BK117" t="s">
        <v>3439</v>
      </c>
      <c r="BL117">
        <v>491758.374</v>
      </c>
      <c r="BM117">
        <v>5454991.208</v>
      </c>
      <c r="BN117">
        <v>40</v>
      </c>
      <c r="BO117" t="s">
        <v>98</v>
      </c>
      <c r="BP117" s="4" t="s">
        <v>5492</v>
      </c>
      <c r="BQ117" t="s">
        <v>3243</v>
      </c>
      <c r="BR117" s="11">
        <f t="shared" si="1"/>
        <v>2012</v>
      </c>
      <c r="BT117" t="s">
        <v>101</v>
      </c>
      <c r="BU117" t="s">
        <v>5107</v>
      </c>
      <c r="BV117" t="s">
        <v>5512</v>
      </c>
      <c r="BX117" t="s">
        <v>99</v>
      </c>
      <c r="BY117">
        <v>170.887306128771</v>
      </c>
      <c r="BZ117">
        <v>1578.228013280439</v>
      </c>
      <c r="CC117">
        <v>25</v>
      </c>
    </row>
    <row r="118" spans="1:81" ht="15">
      <c r="A118" s="17">
        <v>266173</v>
      </c>
      <c r="B118" s="9" t="s">
        <v>5505</v>
      </c>
      <c r="C118" t="s">
        <v>3927</v>
      </c>
      <c r="D118" t="s">
        <v>3928</v>
      </c>
      <c r="E118" t="s">
        <v>3929</v>
      </c>
      <c r="F118" t="s">
        <v>106</v>
      </c>
      <c r="G118" t="s">
        <v>107</v>
      </c>
      <c r="H118" t="s">
        <v>108</v>
      </c>
      <c r="I118" t="s">
        <v>109</v>
      </c>
      <c r="J118" t="s">
        <v>110</v>
      </c>
      <c r="K118" t="s">
        <v>3930</v>
      </c>
      <c r="L118" t="s">
        <v>109</v>
      </c>
      <c r="M118" t="s">
        <v>110</v>
      </c>
      <c r="N118">
        <v>-13712248.45061367</v>
      </c>
      <c r="O118">
        <v>6317263.354068734</v>
      </c>
      <c r="Q118">
        <v>30322</v>
      </c>
      <c r="R118">
        <v>5018691</v>
      </c>
      <c r="S118" t="s">
        <v>83</v>
      </c>
      <c r="T118">
        <v>1</v>
      </c>
      <c r="U118" s="2">
        <v>40909</v>
      </c>
      <c r="AA118" t="s">
        <v>84</v>
      </c>
      <c r="AB118" t="s">
        <v>85</v>
      </c>
      <c r="AE118" t="s">
        <v>86</v>
      </c>
      <c r="AF118">
        <v>2</v>
      </c>
      <c r="AI118">
        <v>3331</v>
      </c>
      <c r="AJ118" t="s">
        <v>3433</v>
      </c>
      <c r="AK118" t="s">
        <v>88</v>
      </c>
      <c r="AL118" t="s">
        <v>89</v>
      </c>
      <c r="AM118" t="s">
        <v>3434</v>
      </c>
      <c r="AN118" t="s">
        <v>91</v>
      </c>
      <c r="AO118" s="2">
        <v>32356</v>
      </c>
      <c r="AQ118">
        <v>1123975</v>
      </c>
      <c r="AR118" t="s">
        <v>3931</v>
      </c>
      <c r="AS118" t="s">
        <v>3927</v>
      </c>
      <c r="AT118" t="s">
        <v>3932</v>
      </c>
      <c r="AU118" t="s">
        <v>3437</v>
      </c>
      <c r="AV118" t="s">
        <v>1674</v>
      </c>
      <c r="AW118">
        <v>84</v>
      </c>
      <c r="AX118" s="2">
        <v>38718</v>
      </c>
      <c r="BA118" t="s">
        <v>96</v>
      </c>
      <c r="BB118" t="s">
        <v>96</v>
      </c>
      <c r="BC118" t="s">
        <v>96</v>
      </c>
      <c r="BH118">
        <v>-13712248.45061367</v>
      </c>
      <c r="BI118">
        <v>6317263.354068734</v>
      </c>
      <c r="BJ118">
        <v>3331</v>
      </c>
      <c r="BK118" t="s">
        <v>3439</v>
      </c>
      <c r="BL118">
        <v>486955.569</v>
      </c>
      <c r="BM118">
        <v>5455179.659</v>
      </c>
      <c r="BN118">
        <v>40</v>
      </c>
      <c r="BO118" t="s">
        <v>98</v>
      </c>
      <c r="BP118" s="4" t="s">
        <v>5492</v>
      </c>
      <c r="BQ118" t="s">
        <v>3933</v>
      </c>
      <c r="BR118" s="11">
        <f t="shared" si="1"/>
        <v>2011</v>
      </c>
      <c r="BT118" t="s">
        <v>101</v>
      </c>
      <c r="BU118" t="s">
        <v>3934</v>
      </c>
      <c r="BX118" t="s">
        <v>99</v>
      </c>
      <c r="BY118">
        <v>152.6615293645162</v>
      </c>
      <c r="BZ118">
        <v>937.1077904040193</v>
      </c>
      <c r="CC118">
        <v>25</v>
      </c>
    </row>
    <row r="119" spans="1:81" ht="15">
      <c r="A119" s="17">
        <v>254711</v>
      </c>
      <c r="B119" s="9" t="s">
        <v>5505</v>
      </c>
      <c r="C119" t="s">
        <v>3429</v>
      </c>
      <c r="D119" t="s">
        <v>3430</v>
      </c>
      <c r="E119" t="s">
        <v>3431</v>
      </c>
      <c r="F119" t="s">
        <v>106</v>
      </c>
      <c r="G119" t="s">
        <v>107</v>
      </c>
      <c r="H119" t="s">
        <v>108</v>
      </c>
      <c r="I119" t="s">
        <v>109</v>
      </c>
      <c r="J119" t="s">
        <v>110</v>
      </c>
      <c r="K119" t="s">
        <v>3432</v>
      </c>
      <c r="L119" t="s">
        <v>109</v>
      </c>
      <c r="M119" t="s">
        <v>110</v>
      </c>
      <c r="N119">
        <v>-13712432.84219614</v>
      </c>
      <c r="O119">
        <v>6317264.455220841</v>
      </c>
      <c r="Q119">
        <v>102664</v>
      </c>
      <c r="R119">
        <v>5094763</v>
      </c>
      <c r="S119" t="s">
        <v>83</v>
      </c>
      <c r="T119">
        <v>1</v>
      </c>
      <c r="U119" s="2">
        <v>40909</v>
      </c>
      <c r="AA119" t="s">
        <v>84</v>
      </c>
      <c r="AB119" t="s">
        <v>85</v>
      </c>
      <c r="AE119" t="s">
        <v>86</v>
      </c>
      <c r="AF119">
        <v>2</v>
      </c>
      <c r="AI119">
        <v>3439</v>
      </c>
      <c r="AJ119" t="s">
        <v>3433</v>
      </c>
      <c r="AK119" t="s">
        <v>88</v>
      </c>
      <c r="AL119" t="s">
        <v>89</v>
      </c>
      <c r="AM119" t="s">
        <v>3434</v>
      </c>
      <c r="AN119" t="s">
        <v>91</v>
      </c>
      <c r="AO119" s="2">
        <v>38779</v>
      </c>
      <c r="AQ119">
        <v>1123751</v>
      </c>
      <c r="AR119" t="s">
        <v>3435</v>
      </c>
      <c r="AS119" t="s">
        <v>3429</v>
      </c>
      <c r="AT119" t="s">
        <v>3436</v>
      </c>
      <c r="AU119" t="s">
        <v>3437</v>
      </c>
      <c r="AV119" t="s">
        <v>3438</v>
      </c>
      <c r="AW119">
        <v>84</v>
      </c>
      <c r="AX119" s="2">
        <v>38718</v>
      </c>
      <c r="BA119" t="s">
        <v>96</v>
      </c>
      <c r="BB119" t="s">
        <v>96</v>
      </c>
      <c r="BC119" t="s">
        <v>96</v>
      </c>
      <c r="BH119">
        <v>-13712432.84219614</v>
      </c>
      <c r="BI119">
        <v>6317264.455220841</v>
      </c>
      <c r="BJ119">
        <v>3439</v>
      </c>
      <c r="BK119" t="s">
        <v>3439</v>
      </c>
      <c r="BL119">
        <v>486835.072</v>
      </c>
      <c r="BM119">
        <v>5455180.759</v>
      </c>
      <c r="BN119">
        <v>40</v>
      </c>
      <c r="BO119" t="s">
        <v>98</v>
      </c>
      <c r="BP119" s="4" t="s">
        <v>5492</v>
      </c>
      <c r="BQ119" t="s">
        <v>3440</v>
      </c>
      <c r="BR119" s="11">
        <f t="shared" si="1"/>
        <v>2010</v>
      </c>
      <c r="BT119" t="s">
        <v>101</v>
      </c>
      <c r="BU119" t="s">
        <v>3441</v>
      </c>
      <c r="BX119" t="s">
        <v>99</v>
      </c>
      <c r="BY119">
        <v>152.9974903339958</v>
      </c>
      <c r="BZ119">
        <v>939.6823012391907</v>
      </c>
      <c r="CC119">
        <v>25</v>
      </c>
    </row>
    <row r="120" spans="1:81" ht="15">
      <c r="A120" s="17">
        <v>218186</v>
      </c>
      <c r="B120" s="9" t="s">
        <v>5505</v>
      </c>
      <c r="C120" t="s">
        <v>1287</v>
      </c>
      <c r="D120" t="s">
        <v>1288</v>
      </c>
      <c r="E120" t="s">
        <v>1289</v>
      </c>
      <c r="F120" t="s">
        <v>409</v>
      </c>
      <c r="G120" t="s">
        <v>125</v>
      </c>
      <c r="H120" t="s">
        <v>410</v>
      </c>
      <c r="I120" t="s">
        <v>411</v>
      </c>
      <c r="J120" t="s">
        <v>412</v>
      </c>
      <c r="K120" t="s">
        <v>1290</v>
      </c>
      <c r="L120" t="s">
        <v>411</v>
      </c>
      <c r="M120" t="s">
        <v>412</v>
      </c>
      <c r="N120">
        <v>-13702560.07052879</v>
      </c>
      <c r="O120">
        <v>6316861.905253679</v>
      </c>
      <c r="Q120">
        <v>113748</v>
      </c>
      <c r="R120">
        <v>5106523</v>
      </c>
      <c r="S120" t="s">
        <v>146</v>
      </c>
      <c r="T120">
        <v>1</v>
      </c>
      <c r="U120" s="2">
        <v>40942</v>
      </c>
      <c r="AA120" t="s">
        <v>84</v>
      </c>
      <c r="AB120" t="s">
        <v>85</v>
      </c>
      <c r="AE120" t="s">
        <v>86</v>
      </c>
      <c r="AF120">
        <v>3</v>
      </c>
      <c r="AI120">
        <v>593</v>
      </c>
      <c r="AJ120" t="s">
        <v>1291</v>
      </c>
      <c r="AK120" t="s">
        <v>88</v>
      </c>
      <c r="AL120" t="s">
        <v>89</v>
      </c>
      <c r="AM120" t="s">
        <v>1292</v>
      </c>
      <c r="AN120" t="s">
        <v>91</v>
      </c>
      <c r="AO120" s="2">
        <v>38779</v>
      </c>
      <c r="AQ120">
        <v>1543222</v>
      </c>
      <c r="AR120" t="s">
        <v>1293</v>
      </c>
      <c r="AS120" t="s">
        <v>1287</v>
      </c>
      <c r="AT120" t="s">
        <v>1294</v>
      </c>
      <c r="AU120" t="s">
        <v>1295</v>
      </c>
      <c r="AV120" t="s">
        <v>285</v>
      </c>
      <c r="AW120">
        <v>10</v>
      </c>
      <c r="AX120" s="2">
        <v>38718</v>
      </c>
      <c r="BA120" t="s">
        <v>96</v>
      </c>
      <c r="BB120" t="s">
        <v>96</v>
      </c>
      <c r="BC120" t="s">
        <v>96</v>
      </c>
      <c r="BH120">
        <v>-13702560.07052879</v>
      </c>
      <c r="BI120">
        <v>6316861.905253679</v>
      </c>
      <c r="BJ120">
        <v>589</v>
      </c>
      <c r="BK120" t="s">
        <v>1296</v>
      </c>
      <c r="BL120">
        <v>493290.411</v>
      </c>
      <c r="BM120">
        <v>5454907.643</v>
      </c>
      <c r="BN120">
        <v>40</v>
      </c>
      <c r="BO120" t="s">
        <v>98</v>
      </c>
      <c r="BP120" s="4" t="s">
        <v>5492</v>
      </c>
      <c r="BQ120" t="s">
        <v>1297</v>
      </c>
      <c r="BR120" s="11">
        <f t="shared" si="1"/>
        <v>2011</v>
      </c>
      <c r="BT120" t="s">
        <v>101</v>
      </c>
      <c r="BU120" t="s">
        <v>1298</v>
      </c>
      <c r="BV120" t="s">
        <v>5512</v>
      </c>
      <c r="BX120" t="s">
        <v>99</v>
      </c>
      <c r="BY120">
        <v>171.0916802868092</v>
      </c>
      <c r="BZ120">
        <v>1239.031330954273</v>
      </c>
      <c r="CC120">
        <v>25</v>
      </c>
    </row>
    <row r="121" spans="1:81" ht="15">
      <c r="A121" s="17">
        <v>247652</v>
      </c>
      <c r="B121" s="9" t="s">
        <v>5505</v>
      </c>
      <c r="C121" t="s">
        <v>2991</v>
      </c>
      <c r="D121" t="s">
        <v>2992</v>
      </c>
      <c r="E121" t="s">
        <v>2993</v>
      </c>
      <c r="F121" t="s">
        <v>189</v>
      </c>
      <c r="G121" t="s">
        <v>125</v>
      </c>
      <c r="H121" t="s">
        <v>410</v>
      </c>
      <c r="I121" t="s">
        <v>411</v>
      </c>
      <c r="J121" t="s">
        <v>412</v>
      </c>
      <c r="K121" t="s">
        <v>2994</v>
      </c>
      <c r="L121" t="s">
        <v>411</v>
      </c>
      <c r="M121" t="s">
        <v>412</v>
      </c>
      <c r="N121">
        <v>-13701974.12326434</v>
      </c>
      <c r="O121">
        <v>6316751.585167616</v>
      </c>
      <c r="Q121">
        <v>51628</v>
      </c>
      <c r="R121">
        <v>5041957</v>
      </c>
      <c r="S121" t="s">
        <v>146</v>
      </c>
      <c r="T121">
        <v>1</v>
      </c>
      <c r="U121" s="2">
        <v>41275</v>
      </c>
      <c r="AA121" t="s">
        <v>84</v>
      </c>
      <c r="AB121" t="s">
        <v>85</v>
      </c>
      <c r="AE121" t="s">
        <v>86</v>
      </c>
      <c r="AF121">
        <v>3</v>
      </c>
      <c r="AG121" t="s">
        <v>2995</v>
      </c>
      <c r="AI121">
        <v>846</v>
      </c>
      <c r="AJ121" t="s">
        <v>1291</v>
      </c>
      <c r="AK121" t="s">
        <v>88</v>
      </c>
      <c r="AL121" t="s">
        <v>89</v>
      </c>
      <c r="AM121" t="s">
        <v>2996</v>
      </c>
      <c r="AN121" t="s">
        <v>91</v>
      </c>
      <c r="AO121" s="2">
        <v>29051</v>
      </c>
      <c r="AQ121">
        <v>1543594</v>
      </c>
      <c r="AR121" t="s">
        <v>2997</v>
      </c>
      <c r="AS121" t="s">
        <v>2991</v>
      </c>
      <c r="AT121" t="s">
        <v>2998</v>
      </c>
      <c r="AU121" t="s">
        <v>2999</v>
      </c>
      <c r="AV121" t="s">
        <v>411</v>
      </c>
      <c r="AW121">
        <v>20</v>
      </c>
      <c r="AX121" s="2">
        <v>38718</v>
      </c>
      <c r="BA121" t="s">
        <v>96</v>
      </c>
      <c r="BB121" t="s">
        <v>96</v>
      </c>
      <c r="BC121" t="s">
        <v>96</v>
      </c>
      <c r="BH121">
        <v>-13701974.12326434</v>
      </c>
      <c r="BI121">
        <v>6316751.585167616</v>
      </c>
      <c r="BJ121">
        <v>846</v>
      </c>
      <c r="BK121" t="s">
        <v>1296</v>
      </c>
      <c r="BL121">
        <v>493672.667</v>
      </c>
      <c r="BM121">
        <v>5454834.804</v>
      </c>
      <c r="BN121">
        <v>40</v>
      </c>
      <c r="BO121" t="s">
        <v>98</v>
      </c>
      <c r="BP121" s="4" t="s">
        <v>5492</v>
      </c>
      <c r="BQ121" t="s">
        <v>3000</v>
      </c>
      <c r="BR121" s="11">
        <f t="shared" si="1"/>
        <v>2010</v>
      </c>
      <c r="BT121" t="s">
        <v>101</v>
      </c>
      <c r="BU121" t="s">
        <v>3001</v>
      </c>
      <c r="BV121" t="s">
        <v>5512</v>
      </c>
      <c r="BX121" t="s">
        <v>99</v>
      </c>
      <c r="BY121">
        <v>178.667561187131</v>
      </c>
      <c r="BZ121">
        <v>1137.072414926918</v>
      </c>
      <c r="CC121">
        <v>25</v>
      </c>
    </row>
    <row r="122" spans="1:81" ht="15">
      <c r="A122" s="17">
        <v>253121</v>
      </c>
      <c r="B122" s="9" t="s">
        <v>5505</v>
      </c>
      <c r="C122" t="s">
        <v>3351</v>
      </c>
      <c r="D122" t="s">
        <v>3352</v>
      </c>
      <c r="E122" t="s">
        <v>3353</v>
      </c>
      <c r="F122" t="s">
        <v>421</v>
      </c>
      <c r="G122" t="s">
        <v>78</v>
      </c>
      <c r="H122" t="s">
        <v>278</v>
      </c>
      <c r="I122" t="s">
        <v>422</v>
      </c>
      <c r="J122" t="s">
        <v>423</v>
      </c>
      <c r="K122" t="s">
        <v>3354</v>
      </c>
      <c r="L122" t="s">
        <v>422</v>
      </c>
      <c r="M122" t="s">
        <v>423</v>
      </c>
      <c r="N122">
        <v>-13705600.13469773</v>
      </c>
      <c r="O122">
        <v>6316849.033539693</v>
      </c>
      <c r="Q122">
        <v>104126</v>
      </c>
      <c r="R122">
        <v>5096386</v>
      </c>
      <c r="S122" t="s">
        <v>83</v>
      </c>
      <c r="T122">
        <v>1</v>
      </c>
      <c r="U122" s="2">
        <v>41275</v>
      </c>
      <c r="AA122" t="s">
        <v>84</v>
      </c>
      <c r="AB122" t="s">
        <v>85</v>
      </c>
      <c r="AE122" t="s">
        <v>86</v>
      </c>
      <c r="AF122">
        <v>2</v>
      </c>
      <c r="AG122" t="s">
        <v>3355</v>
      </c>
      <c r="AI122">
        <v>650</v>
      </c>
      <c r="AJ122" t="s">
        <v>424</v>
      </c>
      <c r="AK122" t="s">
        <v>88</v>
      </c>
      <c r="AL122" t="s">
        <v>89</v>
      </c>
      <c r="AM122" t="s">
        <v>3356</v>
      </c>
      <c r="AN122" t="s">
        <v>91</v>
      </c>
      <c r="AO122" s="2">
        <v>33390</v>
      </c>
      <c r="AQ122">
        <v>1284413</v>
      </c>
      <c r="AR122" t="s">
        <v>3357</v>
      </c>
      <c r="AS122" t="s">
        <v>3351</v>
      </c>
      <c r="AT122" t="s">
        <v>3358</v>
      </c>
      <c r="AU122" t="s">
        <v>3303</v>
      </c>
      <c r="AV122" t="s">
        <v>982</v>
      </c>
      <c r="AW122">
        <v>719</v>
      </c>
      <c r="AX122" s="2">
        <v>38718</v>
      </c>
      <c r="BA122" t="s">
        <v>96</v>
      </c>
      <c r="BB122" t="s">
        <v>96</v>
      </c>
      <c r="BC122" t="s">
        <v>96</v>
      </c>
      <c r="BH122">
        <v>-13705600.13469773</v>
      </c>
      <c r="BI122">
        <v>6316849.033539693</v>
      </c>
      <c r="BJ122">
        <v>646</v>
      </c>
      <c r="BK122" t="s">
        <v>427</v>
      </c>
      <c r="BL122">
        <v>491303.529</v>
      </c>
      <c r="BM122">
        <v>5454901.289</v>
      </c>
      <c r="BN122">
        <v>40</v>
      </c>
      <c r="BO122" t="s">
        <v>98</v>
      </c>
      <c r="BP122" s="4" t="s">
        <v>5492</v>
      </c>
      <c r="BQ122" t="s">
        <v>3359</v>
      </c>
      <c r="BR122" s="11">
        <f t="shared" si="1"/>
        <v>2010</v>
      </c>
      <c r="BT122" t="s">
        <v>101</v>
      </c>
      <c r="BU122" t="s">
        <v>3360</v>
      </c>
      <c r="BV122" t="s">
        <v>5512</v>
      </c>
      <c r="BX122" t="s">
        <v>99</v>
      </c>
      <c r="BY122">
        <v>169.7060217181352</v>
      </c>
      <c r="BZ122">
        <v>1542.92772919129</v>
      </c>
      <c r="CC122">
        <v>25</v>
      </c>
    </row>
    <row r="123" spans="1:81" ht="15">
      <c r="A123" s="17">
        <v>269786</v>
      </c>
      <c r="B123" s="9" t="s">
        <v>5505</v>
      </c>
      <c r="C123" t="s">
        <v>4149</v>
      </c>
      <c r="D123" t="s">
        <v>4150</v>
      </c>
      <c r="E123" t="s">
        <v>4151</v>
      </c>
      <c r="F123" t="s">
        <v>106</v>
      </c>
      <c r="G123" t="s">
        <v>107</v>
      </c>
      <c r="H123" t="s">
        <v>108</v>
      </c>
      <c r="I123" t="s">
        <v>109</v>
      </c>
      <c r="J123" t="s">
        <v>110</v>
      </c>
      <c r="K123" t="s">
        <v>4152</v>
      </c>
      <c r="L123" t="s">
        <v>109</v>
      </c>
      <c r="M123" t="s">
        <v>110</v>
      </c>
      <c r="N123">
        <v>-13712310.93142018</v>
      </c>
      <c r="O123">
        <v>6317101.808976103</v>
      </c>
      <c r="Q123">
        <v>30378</v>
      </c>
      <c r="R123">
        <v>5018745</v>
      </c>
      <c r="S123" t="s">
        <v>146</v>
      </c>
      <c r="T123">
        <v>1</v>
      </c>
      <c r="U123" s="2">
        <v>40909</v>
      </c>
      <c r="AA123" t="s">
        <v>84</v>
      </c>
      <c r="AB123" t="s">
        <v>85</v>
      </c>
      <c r="AE123" t="s">
        <v>86</v>
      </c>
      <c r="AF123">
        <v>3</v>
      </c>
      <c r="AI123">
        <v>3367</v>
      </c>
      <c r="AJ123" t="s">
        <v>424</v>
      </c>
      <c r="AK123" t="s">
        <v>88</v>
      </c>
      <c r="AL123" t="s">
        <v>89</v>
      </c>
      <c r="AM123" t="s">
        <v>4153</v>
      </c>
      <c r="AN123" t="s">
        <v>91</v>
      </c>
      <c r="AO123" s="2">
        <v>35054</v>
      </c>
      <c r="AQ123">
        <v>1124734</v>
      </c>
      <c r="AR123" t="s">
        <v>4154</v>
      </c>
      <c r="AS123" t="s">
        <v>4149</v>
      </c>
      <c r="AT123" t="s">
        <v>4155</v>
      </c>
      <c r="AU123" t="s">
        <v>3437</v>
      </c>
      <c r="AV123" t="s">
        <v>4156</v>
      </c>
      <c r="AW123">
        <v>84</v>
      </c>
      <c r="AX123" s="2">
        <v>38718</v>
      </c>
      <c r="BA123" t="s">
        <v>96</v>
      </c>
      <c r="BB123" t="s">
        <v>96</v>
      </c>
      <c r="BC123" t="s">
        <v>96</v>
      </c>
      <c r="BH123">
        <v>-13712310.93142018</v>
      </c>
      <c r="BI123">
        <v>6317101.808976103</v>
      </c>
      <c r="BJ123">
        <v>3365</v>
      </c>
      <c r="BK123" t="s">
        <v>427</v>
      </c>
      <c r="BL123">
        <v>486914.621</v>
      </c>
      <c r="BM123">
        <v>5455074.207</v>
      </c>
      <c r="BN123">
        <v>40</v>
      </c>
      <c r="BO123" t="s">
        <v>98</v>
      </c>
      <c r="BP123" s="4" t="s">
        <v>5492</v>
      </c>
      <c r="BQ123" t="s">
        <v>4157</v>
      </c>
      <c r="BR123" s="11">
        <f t="shared" si="1"/>
        <v>2010</v>
      </c>
      <c r="BT123" t="s">
        <v>101</v>
      </c>
      <c r="BU123" t="s">
        <v>4158</v>
      </c>
      <c r="BX123" t="s">
        <v>99</v>
      </c>
      <c r="BY123">
        <v>152.3333069897847</v>
      </c>
      <c r="BZ123">
        <v>934.5299015059095</v>
      </c>
      <c r="CC123">
        <v>25</v>
      </c>
    </row>
    <row r="124" spans="1:81" ht="15">
      <c r="A124" s="9">
        <v>221797</v>
      </c>
      <c r="B124" s="9" t="s">
        <v>5505</v>
      </c>
      <c r="C124" s="9">
        <v>71405622</v>
      </c>
      <c r="D124" s="9" t="s">
        <v>5497</v>
      </c>
      <c r="E124" s="9">
        <v>13190440</v>
      </c>
      <c r="F124" s="9" t="s">
        <v>106</v>
      </c>
      <c r="G124" s="9" t="s">
        <v>107</v>
      </c>
      <c r="H124" s="9" t="s">
        <v>108</v>
      </c>
      <c r="I124" s="9">
        <v>21</v>
      </c>
      <c r="J124" s="9" t="s">
        <v>5498</v>
      </c>
      <c r="K124" s="9">
        <v>1153.7353805684</v>
      </c>
      <c r="L124" s="9">
        <v>21</v>
      </c>
      <c r="M124" s="9" t="s">
        <v>110</v>
      </c>
      <c r="N124" s="9"/>
      <c r="O124" s="9"/>
      <c r="P124" s="9"/>
      <c r="Q124" s="9"/>
      <c r="R124" s="9">
        <v>5019019</v>
      </c>
      <c r="S124" s="9"/>
      <c r="T124" s="9"/>
      <c r="U124" s="9"/>
      <c r="V124" s="9"/>
      <c r="W124" s="9"/>
      <c r="X124" s="9"/>
      <c r="Y124" s="9"/>
      <c r="Z124" s="9"/>
      <c r="AA124" s="9" t="s">
        <v>84</v>
      </c>
      <c r="AB124" s="9" t="s">
        <v>85</v>
      </c>
      <c r="AC124" s="9"/>
      <c r="AD124" s="9"/>
      <c r="AE124" s="9" t="s">
        <v>86</v>
      </c>
      <c r="AF124" s="9"/>
      <c r="AG124" s="9"/>
      <c r="AH124" s="9"/>
      <c r="AI124" s="9">
        <v>2982</v>
      </c>
      <c r="AJ124" s="9" t="s">
        <v>5501</v>
      </c>
      <c r="AK124" s="9" t="s">
        <v>88</v>
      </c>
      <c r="AL124" s="9" t="s">
        <v>89</v>
      </c>
      <c r="AM124" s="9" t="s">
        <v>5502</v>
      </c>
      <c r="AN124" s="9" t="s">
        <v>91</v>
      </c>
      <c r="AO124" s="9"/>
      <c r="AP124" s="9"/>
      <c r="AQ124" s="9">
        <v>1128776</v>
      </c>
      <c r="AR124" s="9"/>
      <c r="AS124" s="9">
        <v>71405620</v>
      </c>
      <c r="AT124" s="9" t="s">
        <v>5500</v>
      </c>
      <c r="AU124" s="9" t="s">
        <v>5499</v>
      </c>
      <c r="AV124" s="9">
        <v>15</v>
      </c>
      <c r="AW124" s="9">
        <v>70</v>
      </c>
      <c r="AX124" s="9"/>
      <c r="AY124" s="9"/>
      <c r="AZ124" s="9"/>
      <c r="BA124" s="9" t="s">
        <v>96</v>
      </c>
      <c r="BB124" s="9" t="s">
        <v>96</v>
      </c>
      <c r="BC124" s="9" t="s">
        <v>96</v>
      </c>
      <c r="BD124" s="9"/>
      <c r="BE124" s="9"/>
      <c r="BF124" s="9"/>
      <c r="BG124" s="9"/>
      <c r="BH124" s="9"/>
      <c r="BI124" s="9"/>
      <c r="BJ124" s="10">
        <v>2980</v>
      </c>
      <c r="BK124" s="11" t="s">
        <v>427</v>
      </c>
      <c r="BL124" s="12">
        <v>487456.778</v>
      </c>
      <c r="BM124" s="12">
        <v>5455010.813</v>
      </c>
      <c r="BN124" s="12">
        <v>40</v>
      </c>
      <c r="BO124" s="11" t="s">
        <v>98</v>
      </c>
      <c r="BP124" s="9" t="s">
        <v>5492</v>
      </c>
      <c r="BQ124" s="11" t="s">
        <v>4733</v>
      </c>
      <c r="BR124" s="11">
        <f t="shared" si="1"/>
        <v>2011</v>
      </c>
      <c r="BS124" s="11"/>
      <c r="BT124" s="11" t="s">
        <v>101</v>
      </c>
      <c r="BU124" s="11" t="s">
        <v>5496</v>
      </c>
      <c r="BV124" s="11"/>
      <c r="BW124" s="11"/>
      <c r="BX124" s="11" t="s">
        <v>99</v>
      </c>
      <c r="BY124" s="9"/>
      <c r="BZ124" s="9"/>
      <c r="CC124">
        <v>25</v>
      </c>
    </row>
    <row r="125" spans="1:81" ht="15">
      <c r="A125" s="17">
        <v>284205</v>
      </c>
      <c r="B125" s="9" t="s">
        <v>5505</v>
      </c>
      <c r="C125" t="s">
        <v>4831</v>
      </c>
      <c r="D125" t="s">
        <v>4832</v>
      </c>
      <c r="E125" t="s">
        <v>4833</v>
      </c>
      <c r="F125" t="s">
        <v>189</v>
      </c>
      <c r="G125" t="s">
        <v>125</v>
      </c>
      <c r="H125" t="s">
        <v>410</v>
      </c>
      <c r="I125" t="s">
        <v>411</v>
      </c>
      <c r="J125" t="s">
        <v>412</v>
      </c>
      <c r="K125" t="s">
        <v>4834</v>
      </c>
      <c r="L125" t="s">
        <v>411</v>
      </c>
      <c r="M125" t="s">
        <v>412</v>
      </c>
      <c r="N125">
        <v>-13702179.019086</v>
      </c>
      <c r="O125">
        <v>6316673.692026874</v>
      </c>
      <c r="Q125">
        <v>106801</v>
      </c>
      <c r="R125">
        <v>5099249</v>
      </c>
      <c r="S125" t="s">
        <v>146</v>
      </c>
      <c r="T125">
        <v>1</v>
      </c>
      <c r="U125" s="2">
        <v>40909</v>
      </c>
      <c r="AA125" t="s">
        <v>84</v>
      </c>
      <c r="AB125" t="s">
        <v>85</v>
      </c>
      <c r="AE125" t="s">
        <v>86</v>
      </c>
      <c r="AF125">
        <v>3</v>
      </c>
      <c r="AI125">
        <v>765</v>
      </c>
      <c r="AJ125" t="s">
        <v>2047</v>
      </c>
      <c r="AK125" t="s">
        <v>88</v>
      </c>
      <c r="AL125" t="s">
        <v>89</v>
      </c>
      <c r="AM125" t="s">
        <v>2048</v>
      </c>
      <c r="AN125" t="s">
        <v>91</v>
      </c>
      <c r="AO125" s="2">
        <v>31017</v>
      </c>
      <c r="AQ125">
        <v>1544212</v>
      </c>
      <c r="AR125" t="s">
        <v>4835</v>
      </c>
      <c r="AS125" t="s">
        <v>4831</v>
      </c>
      <c r="AT125" t="s">
        <v>4836</v>
      </c>
      <c r="AU125" t="s">
        <v>2051</v>
      </c>
      <c r="AV125" t="s">
        <v>833</v>
      </c>
      <c r="AW125">
        <v>21</v>
      </c>
      <c r="AX125" s="2">
        <v>38718</v>
      </c>
      <c r="BA125" t="s">
        <v>96</v>
      </c>
      <c r="BB125" t="s">
        <v>96</v>
      </c>
      <c r="BC125" t="s">
        <v>96</v>
      </c>
      <c r="BH125">
        <v>-13702179.019086</v>
      </c>
      <c r="BI125">
        <v>6316673.692026874</v>
      </c>
      <c r="BJ125">
        <v>765</v>
      </c>
      <c r="BK125" t="s">
        <v>2052</v>
      </c>
      <c r="BL125">
        <v>493538.7</v>
      </c>
      <c r="BM125">
        <v>5454784.381</v>
      </c>
      <c r="BN125">
        <v>40</v>
      </c>
      <c r="BO125" t="s">
        <v>98</v>
      </c>
      <c r="BP125" s="4" t="s">
        <v>5492</v>
      </c>
      <c r="BQ125" t="s">
        <v>4837</v>
      </c>
      <c r="BR125" s="11">
        <f t="shared" si="1"/>
        <v>2011</v>
      </c>
      <c r="BT125" t="s">
        <v>101</v>
      </c>
      <c r="BU125" t="s">
        <v>4838</v>
      </c>
      <c r="BV125" t="s">
        <v>5512</v>
      </c>
      <c r="BX125" t="s">
        <v>99</v>
      </c>
      <c r="BY125">
        <v>174.7511692995659</v>
      </c>
      <c r="BZ125">
        <v>1106.923236663064</v>
      </c>
      <c r="CC125">
        <v>25</v>
      </c>
    </row>
    <row r="126" spans="1:81" ht="15">
      <c r="A126" s="17">
        <v>229433</v>
      </c>
      <c r="B126" s="9" t="s">
        <v>5505</v>
      </c>
      <c r="C126" t="s">
        <v>2042</v>
      </c>
      <c r="D126" t="s">
        <v>2043</v>
      </c>
      <c r="E126" t="s">
        <v>2044</v>
      </c>
      <c r="F126" t="s">
        <v>189</v>
      </c>
      <c r="G126" t="s">
        <v>125</v>
      </c>
      <c r="H126" t="s">
        <v>410</v>
      </c>
      <c r="I126" t="s">
        <v>411</v>
      </c>
      <c r="J126" t="s">
        <v>412</v>
      </c>
      <c r="K126" t="s">
        <v>2045</v>
      </c>
      <c r="L126" t="s">
        <v>411</v>
      </c>
      <c r="M126" t="s">
        <v>412</v>
      </c>
      <c r="N126">
        <v>-13702163.64739381</v>
      </c>
      <c r="O126">
        <v>6316673.45701343</v>
      </c>
      <c r="Q126">
        <v>51678</v>
      </c>
      <c r="R126">
        <v>5042002</v>
      </c>
      <c r="S126" t="s">
        <v>83</v>
      </c>
      <c r="T126">
        <v>1</v>
      </c>
      <c r="U126" s="2">
        <v>41640</v>
      </c>
      <c r="AA126" t="s">
        <v>84</v>
      </c>
      <c r="AB126" t="s">
        <v>85</v>
      </c>
      <c r="AE126" t="s">
        <v>86</v>
      </c>
      <c r="AF126">
        <v>2</v>
      </c>
      <c r="AG126" t="s">
        <v>2046</v>
      </c>
      <c r="AI126">
        <v>777</v>
      </c>
      <c r="AJ126" t="s">
        <v>2047</v>
      </c>
      <c r="AK126" t="s">
        <v>88</v>
      </c>
      <c r="AL126" t="s">
        <v>89</v>
      </c>
      <c r="AM126" t="s">
        <v>2048</v>
      </c>
      <c r="AN126" t="s">
        <v>91</v>
      </c>
      <c r="AO126" s="2">
        <v>31898</v>
      </c>
      <c r="AQ126">
        <v>1544220</v>
      </c>
      <c r="AR126" t="s">
        <v>2049</v>
      </c>
      <c r="AS126" t="s">
        <v>2042</v>
      </c>
      <c r="AT126" t="s">
        <v>2050</v>
      </c>
      <c r="AU126" t="s">
        <v>2051</v>
      </c>
      <c r="AV126" t="s">
        <v>639</v>
      </c>
      <c r="AW126">
        <v>21</v>
      </c>
      <c r="AX126" s="2">
        <v>38718</v>
      </c>
      <c r="BA126" t="s">
        <v>96</v>
      </c>
      <c r="BB126" t="s">
        <v>96</v>
      </c>
      <c r="BC126" t="s">
        <v>96</v>
      </c>
      <c r="BH126">
        <v>-13702163.64739381</v>
      </c>
      <c r="BI126">
        <v>6316673.45701343</v>
      </c>
      <c r="BJ126">
        <v>777</v>
      </c>
      <c r="BK126" t="s">
        <v>2052</v>
      </c>
      <c r="BL126">
        <v>493548.9</v>
      </c>
      <c r="BM126">
        <v>5454784.131</v>
      </c>
      <c r="BN126">
        <v>40</v>
      </c>
      <c r="BO126" t="s">
        <v>98</v>
      </c>
      <c r="BP126" s="4" t="s">
        <v>5492</v>
      </c>
      <c r="BQ126" t="s">
        <v>2053</v>
      </c>
      <c r="BR126" s="11">
        <f t="shared" si="1"/>
        <v>2012</v>
      </c>
      <c r="BT126" t="s">
        <v>101</v>
      </c>
      <c r="BU126" t="s">
        <v>2054</v>
      </c>
      <c r="BV126" t="s">
        <v>5512</v>
      </c>
      <c r="BX126" t="s">
        <v>99</v>
      </c>
      <c r="BY126">
        <v>174.7818385390858</v>
      </c>
      <c r="BZ126">
        <v>1107.158958452922</v>
      </c>
      <c r="CC126">
        <v>25</v>
      </c>
    </row>
    <row r="127" spans="1:81" ht="15">
      <c r="A127" s="17">
        <v>238979</v>
      </c>
      <c r="B127" s="9" t="s">
        <v>5505</v>
      </c>
      <c r="C127" t="s">
        <v>2486</v>
      </c>
      <c r="D127" t="s">
        <v>2487</v>
      </c>
      <c r="E127" t="s">
        <v>2488</v>
      </c>
      <c r="F127" t="s">
        <v>189</v>
      </c>
      <c r="G127" t="s">
        <v>141</v>
      </c>
      <c r="H127" t="s">
        <v>142</v>
      </c>
      <c r="I127" t="s">
        <v>190</v>
      </c>
      <c r="J127" t="s">
        <v>191</v>
      </c>
      <c r="K127" t="s">
        <v>2489</v>
      </c>
      <c r="L127" t="s">
        <v>190</v>
      </c>
      <c r="M127" t="s">
        <v>191</v>
      </c>
      <c r="N127">
        <v>-13699396.89982318</v>
      </c>
      <c r="O127">
        <v>6316721.2662807</v>
      </c>
      <c r="Q127">
        <v>52260</v>
      </c>
      <c r="R127">
        <v>5042580</v>
      </c>
      <c r="S127" t="s">
        <v>146</v>
      </c>
      <c r="T127">
        <v>1</v>
      </c>
      <c r="U127" s="2">
        <v>43486</v>
      </c>
      <c r="AA127" t="s">
        <v>84</v>
      </c>
      <c r="AB127" t="s">
        <v>85</v>
      </c>
      <c r="AE127" t="s">
        <v>86</v>
      </c>
      <c r="AF127">
        <v>3</v>
      </c>
      <c r="AG127" t="s">
        <v>2490</v>
      </c>
      <c r="AI127">
        <v>2057</v>
      </c>
      <c r="AJ127" t="s">
        <v>2047</v>
      </c>
      <c r="AK127" t="s">
        <v>88</v>
      </c>
      <c r="AL127" t="s">
        <v>89</v>
      </c>
      <c r="AM127" t="s">
        <v>2491</v>
      </c>
      <c r="AN127" t="s">
        <v>91</v>
      </c>
      <c r="AO127" s="2">
        <v>31656</v>
      </c>
      <c r="AQ127">
        <v>1553437</v>
      </c>
      <c r="AR127" t="s">
        <v>2492</v>
      </c>
      <c r="AS127" t="s">
        <v>2486</v>
      </c>
      <c r="AT127" t="s">
        <v>2493</v>
      </c>
      <c r="AU127" t="s">
        <v>2494</v>
      </c>
      <c r="AV127" t="s">
        <v>169</v>
      </c>
      <c r="AW127">
        <v>1</v>
      </c>
      <c r="AX127" s="2">
        <v>38718</v>
      </c>
      <c r="BA127" t="s">
        <v>96</v>
      </c>
      <c r="BB127" t="s">
        <v>96</v>
      </c>
      <c r="BC127" t="s">
        <v>96</v>
      </c>
      <c r="BH127">
        <v>-13699396.89982318</v>
      </c>
      <c r="BI127">
        <v>6316721.2662807</v>
      </c>
      <c r="BJ127">
        <v>2053</v>
      </c>
      <c r="BK127" t="s">
        <v>2052</v>
      </c>
      <c r="BL127">
        <v>495357.784</v>
      </c>
      <c r="BM127">
        <v>5454812.963</v>
      </c>
      <c r="BN127">
        <v>40</v>
      </c>
      <c r="BO127" t="s">
        <v>98</v>
      </c>
      <c r="BP127" s="4" t="s">
        <v>5492</v>
      </c>
      <c r="BQ127" t="s">
        <v>1063</v>
      </c>
      <c r="BR127" s="11">
        <f t="shared" si="1"/>
        <v>2011</v>
      </c>
      <c r="BT127" t="s">
        <v>101</v>
      </c>
      <c r="BU127" t="s">
        <v>2495</v>
      </c>
      <c r="BX127" t="s">
        <v>99</v>
      </c>
      <c r="BY127">
        <v>149.7737742412191</v>
      </c>
      <c r="BZ127">
        <v>914.2484608186313</v>
      </c>
      <c r="CC127">
        <v>25</v>
      </c>
    </row>
    <row r="128" spans="1:81" ht="15">
      <c r="A128" s="17">
        <v>265881</v>
      </c>
      <c r="B128" s="9" t="s">
        <v>5505</v>
      </c>
      <c r="C128" t="s">
        <v>3899</v>
      </c>
      <c r="D128" t="s">
        <v>3900</v>
      </c>
      <c r="E128" t="s">
        <v>3901</v>
      </c>
      <c r="F128" t="s">
        <v>140</v>
      </c>
      <c r="G128" t="s">
        <v>141</v>
      </c>
      <c r="H128" t="s">
        <v>142</v>
      </c>
      <c r="I128" t="s">
        <v>143</v>
      </c>
      <c r="J128" t="s">
        <v>144</v>
      </c>
      <c r="K128" t="s">
        <v>3902</v>
      </c>
      <c r="L128" t="s">
        <v>143</v>
      </c>
      <c r="M128" t="s">
        <v>144</v>
      </c>
      <c r="N128">
        <v>-13697874.35314236</v>
      </c>
      <c r="O128">
        <v>6316586.231770181</v>
      </c>
      <c r="Q128">
        <v>70945</v>
      </c>
      <c r="R128">
        <v>5060689</v>
      </c>
      <c r="S128" t="s">
        <v>146</v>
      </c>
      <c r="T128">
        <v>1</v>
      </c>
      <c r="U128" s="2">
        <v>41275</v>
      </c>
      <c r="AA128" t="s">
        <v>84</v>
      </c>
      <c r="AB128" t="s">
        <v>85</v>
      </c>
      <c r="AE128" t="s">
        <v>86</v>
      </c>
      <c r="AF128">
        <v>3</v>
      </c>
      <c r="AG128" t="s">
        <v>3903</v>
      </c>
      <c r="AI128">
        <v>2698</v>
      </c>
      <c r="AJ128" t="s">
        <v>2047</v>
      </c>
      <c r="AK128" t="s">
        <v>88</v>
      </c>
      <c r="AL128" t="s">
        <v>89</v>
      </c>
      <c r="AM128" t="s">
        <v>3904</v>
      </c>
      <c r="AN128" t="s">
        <v>91</v>
      </c>
      <c r="AO128" s="2">
        <v>33786</v>
      </c>
      <c r="AQ128">
        <v>1829373</v>
      </c>
      <c r="AR128" t="s">
        <v>3905</v>
      </c>
      <c r="AS128" t="s">
        <v>3899</v>
      </c>
      <c r="AT128" t="s">
        <v>3906</v>
      </c>
      <c r="AU128" t="s">
        <v>3907</v>
      </c>
      <c r="AV128" t="s">
        <v>205</v>
      </c>
      <c r="AW128">
        <v>9</v>
      </c>
      <c r="AX128" s="2">
        <v>38718</v>
      </c>
      <c r="BA128" t="s">
        <v>96</v>
      </c>
      <c r="BB128" t="s">
        <v>96</v>
      </c>
      <c r="BC128" t="s">
        <v>96</v>
      </c>
      <c r="BH128">
        <v>-13697874.35314236</v>
      </c>
      <c r="BI128">
        <v>6316586.231770181</v>
      </c>
      <c r="BJ128">
        <v>2698</v>
      </c>
      <c r="BK128" t="s">
        <v>2052</v>
      </c>
      <c r="BL128">
        <v>496353.73</v>
      </c>
      <c r="BM128">
        <v>5454725.369</v>
      </c>
      <c r="BN128">
        <v>40</v>
      </c>
      <c r="BO128" t="s">
        <v>98</v>
      </c>
      <c r="BP128" s="4" t="s">
        <v>5492</v>
      </c>
      <c r="BQ128" t="s">
        <v>1155</v>
      </c>
      <c r="BR128" s="11">
        <f t="shared" si="1"/>
        <v>2012</v>
      </c>
      <c r="BT128" t="s">
        <v>101</v>
      </c>
      <c r="BU128" t="s">
        <v>3908</v>
      </c>
      <c r="BX128" t="s">
        <v>99</v>
      </c>
      <c r="BY128">
        <v>152.4093287253751</v>
      </c>
      <c r="BZ128">
        <v>1237.630884501602</v>
      </c>
      <c r="CC128">
        <v>25</v>
      </c>
    </row>
    <row r="129" spans="1:81" ht="15">
      <c r="A129" s="17">
        <v>252265</v>
      </c>
      <c r="B129" s="9" t="s">
        <v>5505</v>
      </c>
      <c r="C129" t="s">
        <v>3296</v>
      </c>
      <c r="D129" t="s">
        <v>3297</v>
      </c>
      <c r="E129" t="s">
        <v>3298</v>
      </c>
      <c r="F129" t="s">
        <v>421</v>
      </c>
      <c r="G129" t="s">
        <v>78</v>
      </c>
      <c r="H129" t="s">
        <v>278</v>
      </c>
      <c r="I129" t="s">
        <v>422</v>
      </c>
      <c r="J129" t="s">
        <v>423</v>
      </c>
      <c r="K129" t="s">
        <v>3299</v>
      </c>
      <c r="L129" t="s">
        <v>422</v>
      </c>
      <c r="M129" t="s">
        <v>423</v>
      </c>
      <c r="N129">
        <v>-13705654.44044531</v>
      </c>
      <c r="O129">
        <v>6316782.755319729</v>
      </c>
      <c r="Q129">
        <v>37720</v>
      </c>
      <c r="R129">
        <v>5027141</v>
      </c>
      <c r="S129" t="s">
        <v>83</v>
      </c>
      <c r="T129">
        <v>1</v>
      </c>
      <c r="U129" s="2">
        <v>40909</v>
      </c>
      <c r="AA129" t="s">
        <v>84</v>
      </c>
      <c r="AB129" t="s">
        <v>85</v>
      </c>
      <c r="AE129" t="s">
        <v>86</v>
      </c>
      <c r="AF129">
        <v>2</v>
      </c>
      <c r="AI129">
        <v>683</v>
      </c>
      <c r="AJ129" t="s">
        <v>2162</v>
      </c>
      <c r="AK129" t="s">
        <v>88</v>
      </c>
      <c r="AL129" t="s">
        <v>89</v>
      </c>
      <c r="AM129" t="s">
        <v>3300</v>
      </c>
      <c r="AN129" t="s">
        <v>91</v>
      </c>
      <c r="AO129" s="2">
        <v>35977</v>
      </c>
      <c r="AQ129">
        <v>1284785</v>
      </c>
      <c r="AR129" t="s">
        <v>3301</v>
      </c>
      <c r="AS129" t="s">
        <v>3296</v>
      </c>
      <c r="AT129" t="s">
        <v>3302</v>
      </c>
      <c r="AU129" t="s">
        <v>3303</v>
      </c>
      <c r="AV129" t="s">
        <v>411</v>
      </c>
      <c r="AW129">
        <v>719</v>
      </c>
      <c r="AX129" s="2">
        <v>38718</v>
      </c>
      <c r="BA129" t="s">
        <v>96</v>
      </c>
      <c r="BB129" t="s">
        <v>96</v>
      </c>
      <c r="BC129" t="s">
        <v>96</v>
      </c>
      <c r="BH129">
        <v>-13705654.44044531</v>
      </c>
      <c r="BI129">
        <v>6316782.755319729</v>
      </c>
      <c r="BJ129">
        <v>689</v>
      </c>
      <c r="BK129" t="s">
        <v>2167</v>
      </c>
      <c r="BL129">
        <v>491266.64</v>
      </c>
      <c r="BM129">
        <v>5454858.939</v>
      </c>
      <c r="BN129">
        <v>40</v>
      </c>
      <c r="BO129" t="s">
        <v>98</v>
      </c>
      <c r="BP129" s="4" t="s">
        <v>5492</v>
      </c>
      <c r="BQ129" t="s">
        <v>3304</v>
      </c>
      <c r="BR129" s="11">
        <f t="shared" si="1"/>
        <v>2010</v>
      </c>
      <c r="BT129" t="s">
        <v>101</v>
      </c>
      <c r="BU129" t="s">
        <v>3305</v>
      </c>
      <c r="BV129" t="s">
        <v>5512</v>
      </c>
      <c r="BX129" t="s">
        <v>99</v>
      </c>
      <c r="BY129">
        <v>169.567265482124</v>
      </c>
      <c r="BZ129">
        <v>1541.1454248555</v>
      </c>
      <c r="CC129">
        <v>25</v>
      </c>
    </row>
    <row r="130" spans="1:81" ht="15">
      <c r="A130" s="17">
        <v>232869</v>
      </c>
      <c r="B130" s="9" t="s">
        <v>5505</v>
      </c>
      <c r="C130" t="s">
        <v>2158</v>
      </c>
      <c r="D130" t="s">
        <v>2159</v>
      </c>
      <c r="E130" t="s">
        <v>2160</v>
      </c>
      <c r="F130" t="s">
        <v>106</v>
      </c>
      <c r="G130" t="s">
        <v>107</v>
      </c>
      <c r="H130" t="s">
        <v>108</v>
      </c>
      <c r="I130" t="s">
        <v>109</v>
      </c>
      <c r="J130" t="s">
        <v>110</v>
      </c>
      <c r="K130" t="s">
        <v>2161</v>
      </c>
      <c r="L130" t="s">
        <v>109</v>
      </c>
      <c r="M130" t="s">
        <v>110</v>
      </c>
      <c r="N130">
        <v>-13712783.08305896</v>
      </c>
      <c r="O130">
        <v>6316851.633167877</v>
      </c>
      <c r="Q130">
        <v>30405</v>
      </c>
      <c r="R130">
        <v>5018767</v>
      </c>
      <c r="S130" t="s">
        <v>83</v>
      </c>
      <c r="T130">
        <v>1</v>
      </c>
      <c r="U130" s="2">
        <v>41275</v>
      </c>
      <c r="AA130" t="s">
        <v>84</v>
      </c>
      <c r="AB130" t="s">
        <v>85</v>
      </c>
      <c r="AE130" t="s">
        <v>86</v>
      </c>
      <c r="AF130">
        <v>2</v>
      </c>
      <c r="AI130">
        <v>3568</v>
      </c>
      <c r="AJ130" t="s">
        <v>2162</v>
      </c>
      <c r="AK130" t="s">
        <v>88</v>
      </c>
      <c r="AL130" t="s">
        <v>89</v>
      </c>
      <c r="AM130" t="s">
        <v>2163</v>
      </c>
      <c r="AN130" t="s">
        <v>91</v>
      </c>
      <c r="AO130" s="2">
        <v>33298</v>
      </c>
      <c r="AQ130">
        <v>1125095</v>
      </c>
      <c r="AR130" t="s">
        <v>2164</v>
      </c>
      <c r="AS130" t="s">
        <v>2158</v>
      </c>
      <c r="AT130" t="s">
        <v>2165</v>
      </c>
      <c r="AU130" t="s">
        <v>2166</v>
      </c>
      <c r="AV130" t="s">
        <v>133</v>
      </c>
      <c r="AW130">
        <v>74</v>
      </c>
      <c r="AX130" s="2">
        <v>38718</v>
      </c>
      <c r="BA130" t="s">
        <v>96</v>
      </c>
      <c r="BB130" t="s">
        <v>96</v>
      </c>
      <c r="BC130" t="s">
        <v>96</v>
      </c>
      <c r="BH130">
        <v>-13712783.08305896</v>
      </c>
      <c r="BI130">
        <v>6316851.633167877</v>
      </c>
      <c r="BJ130">
        <v>3568</v>
      </c>
      <c r="BK130" t="s">
        <v>2167</v>
      </c>
      <c r="BL130">
        <v>486606.979</v>
      </c>
      <c r="BM130">
        <v>5454912.453</v>
      </c>
      <c r="BN130">
        <v>40</v>
      </c>
      <c r="BO130" t="s">
        <v>98</v>
      </c>
      <c r="BP130" s="4" t="s">
        <v>5492</v>
      </c>
      <c r="BQ130" t="s">
        <v>944</v>
      </c>
      <c r="BR130" s="11">
        <f aca="true" t="shared" si="2" ref="BR130:BR190">RIGHT(BQ130,4)*1</f>
        <v>2011</v>
      </c>
      <c r="BT130" t="s">
        <v>101</v>
      </c>
      <c r="BU130" t="s">
        <v>2168</v>
      </c>
      <c r="BX130" t="s">
        <v>99</v>
      </c>
      <c r="BY130">
        <v>168.0276652905494</v>
      </c>
      <c r="BZ130">
        <v>1414.780747026021</v>
      </c>
      <c r="CC130">
        <v>25</v>
      </c>
    </row>
    <row r="131" spans="1:81" ht="15">
      <c r="A131" s="17">
        <v>230926</v>
      </c>
      <c r="B131" s="9" t="s">
        <v>5505</v>
      </c>
      <c r="C131" t="s">
        <v>2093</v>
      </c>
      <c r="D131" t="s">
        <v>2094</v>
      </c>
      <c r="E131" t="s">
        <v>2095</v>
      </c>
      <c r="F131" t="s">
        <v>409</v>
      </c>
      <c r="G131" t="s">
        <v>125</v>
      </c>
      <c r="H131" t="s">
        <v>410</v>
      </c>
      <c r="I131" t="s">
        <v>411</v>
      </c>
      <c r="J131" t="s">
        <v>412</v>
      </c>
      <c r="K131" t="s">
        <v>2096</v>
      </c>
      <c r="L131" t="s">
        <v>411</v>
      </c>
      <c r="M131" t="s">
        <v>412</v>
      </c>
      <c r="N131">
        <v>-13702558.43519757</v>
      </c>
      <c r="O131">
        <v>6316513.334089489</v>
      </c>
      <c r="Q131">
        <v>53014</v>
      </c>
      <c r="R131">
        <v>5043312</v>
      </c>
      <c r="S131" t="s">
        <v>146</v>
      </c>
      <c r="T131">
        <v>1</v>
      </c>
      <c r="U131" s="2">
        <v>41395</v>
      </c>
      <c r="AA131" t="s">
        <v>84</v>
      </c>
      <c r="AB131" t="s">
        <v>85</v>
      </c>
      <c r="AE131" t="s">
        <v>86</v>
      </c>
      <c r="AF131">
        <v>3</v>
      </c>
      <c r="AG131" t="s">
        <v>2097</v>
      </c>
      <c r="AI131">
        <v>603</v>
      </c>
      <c r="AJ131" t="s">
        <v>148</v>
      </c>
      <c r="AK131" t="s">
        <v>88</v>
      </c>
      <c r="AL131" t="s">
        <v>89</v>
      </c>
      <c r="AM131" t="s">
        <v>2098</v>
      </c>
      <c r="AN131" t="s">
        <v>91</v>
      </c>
      <c r="AO131" s="2">
        <v>31809</v>
      </c>
      <c r="AQ131">
        <v>1564608</v>
      </c>
      <c r="AR131" t="s">
        <v>2099</v>
      </c>
      <c r="AS131" t="s">
        <v>2093</v>
      </c>
      <c r="AT131" t="s">
        <v>2100</v>
      </c>
      <c r="AU131" t="s">
        <v>2101</v>
      </c>
      <c r="AV131" t="s">
        <v>422</v>
      </c>
      <c r="AW131">
        <v>10</v>
      </c>
      <c r="AX131" s="2">
        <v>38718</v>
      </c>
      <c r="BA131" t="s">
        <v>96</v>
      </c>
      <c r="BB131" t="s">
        <v>96</v>
      </c>
      <c r="BC131" t="s">
        <v>96</v>
      </c>
      <c r="BH131">
        <v>-13702558.43519757</v>
      </c>
      <c r="BI131">
        <v>6316513.334089489</v>
      </c>
      <c r="BJ131">
        <v>603</v>
      </c>
      <c r="BK131" t="s">
        <v>154</v>
      </c>
      <c r="BL131">
        <v>493290.326</v>
      </c>
      <c r="BM131">
        <v>5454682.643</v>
      </c>
      <c r="BN131">
        <v>40</v>
      </c>
      <c r="BO131" t="s">
        <v>98</v>
      </c>
      <c r="BP131" s="4" t="s">
        <v>5492</v>
      </c>
      <c r="BQ131" t="s">
        <v>2102</v>
      </c>
      <c r="BR131" s="11">
        <f t="shared" si="2"/>
        <v>2012</v>
      </c>
      <c r="BT131" t="s">
        <v>101</v>
      </c>
      <c r="BU131" t="s">
        <v>2103</v>
      </c>
      <c r="BV131" t="s">
        <v>5512</v>
      </c>
      <c r="BX131" t="s">
        <v>99</v>
      </c>
      <c r="BY131">
        <v>165.1272907046896</v>
      </c>
      <c r="BZ131">
        <v>1032.913279919089</v>
      </c>
      <c r="CC131">
        <v>25</v>
      </c>
    </row>
    <row r="132" spans="1:81" ht="15">
      <c r="A132" s="17">
        <v>256727</v>
      </c>
      <c r="B132" s="9" t="s">
        <v>5505</v>
      </c>
      <c r="C132" t="s">
        <v>3564</v>
      </c>
      <c r="D132" t="s">
        <v>3565</v>
      </c>
      <c r="E132" t="s">
        <v>3566</v>
      </c>
      <c r="F132" t="s">
        <v>189</v>
      </c>
      <c r="G132" t="s">
        <v>125</v>
      </c>
      <c r="H132" t="s">
        <v>410</v>
      </c>
      <c r="I132" t="s">
        <v>411</v>
      </c>
      <c r="J132" t="s">
        <v>412</v>
      </c>
      <c r="K132" t="s">
        <v>3567</v>
      </c>
      <c r="L132" t="s">
        <v>411</v>
      </c>
      <c r="M132" t="s">
        <v>412</v>
      </c>
      <c r="N132">
        <v>-13701197.64941434</v>
      </c>
      <c r="O132">
        <v>6316508.481623323</v>
      </c>
      <c r="Q132">
        <v>53560</v>
      </c>
      <c r="R132">
        <v>5043823</v>
      </c>
      <c r="S132" t="s">
        <v>146</v>
      </c>
      <c r="T132">
        <v>1</v>
      </c>
      <c r="U132" s="2">
        <v>41275</v>
      </c>
      <c r="AA132" t="s">
        <v>84</v>
      </c>
      <c r="AB132" t="s">
        <v>85</v>
      </c>
      <c r="AE132" t="s">
        <v>86</v>
      </c>
      <c r="AF132">
        <v>3</v>
      </c>
      <c r="AG132" t="s">
        <v>3568</v>
      </c>
      <c r="AI132">
        <v>1203</v>
      </c>
      <c r="AJ132" t="s">
        <v>148</v>
      </c>
      <c r="AK132" t="s">
        <v>88</v>
      </c>
      <c r="AL132" t="s">
        <v>89</v>
      </c>
      <c r="AM132" t="s">
        <v>3569</v>
      </c>
      <c r="AN132" t="s">
        <v>91</v>
      </c>
      <c r="AO132" s="2">
        <v>29129</v>
      </c>
      <c r="AQ132">
        <v>1572205</v>
      </c>
      <c r="AR132" t="s">
        <v>3570</v>
      </c>
      <c r="AS132" t="s">
        <v>3564</v>
      </c>
      <c r="AT132" t="s">
        <v>3571</v>
      </c>
      <c r="AU132" t="s">
        <v>3572</v>
      </c>
      <c r="AV132" t="s">
        <v>3573</v>
      </c>
      <c r="AW132">
        <v>17</v>
      </c>
      <c r="AX132" s="2">
        <v>38718</v>
      </c>
      <c r="BA132" t="s">
        <v>96</v>
      </c>
      <c r="BB132" t="s">
        <v>96</v>
      </c>
      <c r="BC132" t="s">
        <v>96</v>
      </c>
      <c r="BH132">
        <v>-13701197.64941434</v>
      </c>
      <c r="BI132">
        <v>6316508.481623323</v>
      </c>
      <c r="BJ132">
        <v>1203</v>
      </c>
      <c r="BK132" t="s">
        <v>154</v>
      </c>
      <c r="BL132">
        <v>494179.894</v>
      </c>
      <c r="BM132">
        <v>5454675.19</v>
      </c>
      <c r="BN132">
        <v>40</v>
      </c>
      <c r="BO132" t="s">
        <v>98</v>
      </c>
      <c r="BP132" s="4" t="s">
        <v>5492</v>
      </c>
      <c r="BQ132" t="s">
        <v>3574</v>
      </c>
      <c r="BR132" s="11">
        <f t="shared" si="2"/>
        <v>2012</v>
      </c>
      <c r="BT132" t="s">
        <v>101</v>
      </c>
      <c r="BU132" t="s">
        <v>3575</v>
      </c>
      <c r="BV132" t="s">
        <v>5512</v>
      </c>
      <c r="BX132" t="s">
        <v>99</v>
      </c>
      <c r="BY132">
        <v>133.5835692390939</v>
      </c>
      <c r="BZ132">
        <v>789.0474085799856</v>
      </c>
      <c r="CC132">
        <v>25</v>
      </c>
    </row>
    <row r="133" spans="1:81" ht="15">
      <c r="A133" s="17">
        <v>206153</v>
      </c>
      <c r="B133" s="9" t="s">
        <v>5505</v>
      </c>
      <c r="C133" t="s">
        <v>566</v>
      </c>
      <c r="D133" t="s">
        <v>567</v>
      </c>
      <c r="E133" t="s">
        <v>568</v>
      </c>
      <c r="F133" t="s">
        <v>140</v>
      </c>
      <c r="G133" t="s">
        <v>141</v>
      </c>
      <c r="H133" t="s">
        <v>142</v>
      </c>
      <c r="I133" t="s">
        <v>143</v>
      </c>
      <c r="J133" t="s">
        <v>144</v>
      </c>
      <c r="K133" t="s">
        <v>569</v>
      </c>
      <c r="L133" t="s">
        <v>143</v>
      </c>
      <c r="M133" t="s">
        <v>144</v>
      </c>
      <c r="N133">
        <v>-13696502.57369335</v>
      </c>
      <c r="O133">
        <v>6316503.808230745</v>
      </c>
      <c r="Q133">
        <v>95645</v>
      </c>
      <c r="R133">
        <v>5088757</v>
      </c>
      <c r="S133" t="s">
        <v>83</v>
      </c>
      <c r="T133">
        <v>1</v>
      </c>
      <c r="U133" s="2">
        <v>42370</v>
      </c>
      <c r="AA133" t="s">
        <v>84</v>
      </c>
      <c r="AB133" t="s">
        <v>85</v>
      </c>
      <c r="AE133" t="s">
        <v>86</v>
      </c>
      <c r="AF133">
        <v>2</v>
      </c>
      <c r="AG133" t="s">
        <v>570</v>
      </c>
      <c r="AI133">
        <v>3155</v>
      </c>
      <c r="AJ133" t="s">
        <v>148</v>
      </c>
      <c r="AK133" t="s">
        <v>88</v>
      </c>
      <c r="AL133" t="s">
        <v>89</v>
      </c>
      <c r="AM133" t="s">
        <v>571</v>
      </c>
      <c r="AN133" t="s">
        <v>91</v>
      </c>
      <c r="AO133" s="2">
        <v>28550</v>
      </c>
      <c r="AQ133">
        <v>1843317</v>
      </c>
      <c r="AR133" t="s">
        <v>572</v>
      </c>
      <c r="AS133" t="s">
        <v>566</v>
      </c>
      <c r="AT133" t="s">
        <v>573</v>
      </c>
      <c r="AU133" t="s">
        <v>574</v>
      </c>
      <c r="AV133" t="s">
        <v>95</v>
      </c>
      <c r="AW133">
        <v>4</v>
      </c>
      <c r="AX133" s="2">
        <v>38718</v>
      </c>
      <c r="BA133" t="s">
        <v>96</v>
      </c>
      <c r="BB133" t="s">
        <v>96</v>
      </c>
      <c r="BC133" t="s">
        <v>96</v>
      </c>
      <c r="BH133">
        <v>-13696502.57369335</v>
      </c>
      <c r="BI133">
        <v>6316503.808230745</v>
      </c>
      <c r="BJ133">
        <v>3151</v>
      </c>
      <c r="BK133" t="s">
        <v>154</v>
      </c>
      <c r="BL133">
        <v>497250.729</v>
      </c>
      <c r="BM133">
        <v>5454669.912</v>
      </c>
      <c r="BN133">
        <v>40</v>
      </c>
      <c r="BO133" t="s">
        <v>98</v>
      </c>
      <c r="BP133" s="4" t="s">
        <v>5492</v>
      </c>
      <c r="BQ133" t="s">
        <v>575</v>
      </c>
      <c r="BR133" s="11">
        <f t="shared" si="2"/>
        <v>2010</v>
      </c>
      <c r="BT133" t="s">
        <v>101</v>
      </c>
      <c r="BU133" t="s">
        <v>576</v>
      </c>
      <c r="BX133" t="s">
        <v>99</v>
      </c>
      <c r="BY133">
        <v>137.3065295647248</v>
      </c>
      <c r="BZ133">
        <v>947.0297916042734</v>
      </c>
      <c r="CC133">
        <v>25</v>
      </c>
    </row>
    <row r="134" spans="1:81" ht="15">
      <c r="A134" s="17">
        <v>200596</v>
      </c>
      <c r="B134" s="9" t="s">
        <v>5505</v>
      </c>
      <c r="C134" t="s">
        <v>137</v>
      </c>
      <c r="D134" t="s">
        <v>138</v>
      </c>
      <c r="E134" t="s">
        <v>139</v>
      </c>
      <c r="F134" t="s">
        <v>140</v>
      </c>
      <c r="G134" t="s">
        <v>141</v>
      </c>
      <c r="H134" t="s">
        <v>142</v>
      </c>
      <c r="I134" t="s">
        <v>143</v>
      </c>
      <c r="J134" t="s">
        <v>144</v>
      </c>
      <c r="K134" t="s">
        <v>145</v>
      </c>
      <c r="L134" t="s">
        <v>143</v>
      </c>
      <c r="M134" t="s">
        <v>144</v>
      </c>
      <c r="N134">
        <v>-13695859.07674484</v>
      </c>
      <c r="O134">
        <v>6316394.059758795</v>
      </c>
      <c r="Q134">
        <v>73340</v>
      </c>
      <c r="R134">
        <v>5063004</v>
      </c>
      <c r="S134" t="s">
        <v>146</v>
      </c>
      <c r="T134">
        <v>1</v>
      </c>
      <c r="U134" s="2">
        <v>42370</v>
      </c>
      <c r="AA134" t="s">
        <v>84</v>
      </c>
      <c r="AB134" t="s">
        <v>85</v>
      </c>
      <c r="AE134" t="s">
        <v>86</v>
      </c>
      <c r="AF134">
        <v>3</v>
      </c>
      <c r="AG134" t="s">
        <v>147</v>
      </c>
      <c r="AI134">
        <v>3378</v>
      </c>
      <c r="AJ134" t="s">
        <v>148</v>
      </c>
      <c r="AK134" t="s">
        <v>88</v>
      </c>
      <c r="AL134" t="s">
        <v>89</v>
      </c>
      <c r="AM134" t="s">
        <v>149</v>
      </c>
      <c r="AN134" t="s">
        <v>91</v>
      </c>
      <c r="AO134" s="2">
        <v>35034</v>
      </c>
      <c r="AQ134">
        <v>1864610</v>
      </c>
      <c r="AR134" t="s">
        <v>150</v>
      </c>
      <c r="AS134" t="s">
        <v>137</v>
      </c>
      <c r="AT134" t="s">
        <v>151</v>
      </c>
      <c r="AU134" t="s">
        <v>152</v>
      </c>
      <c r="AV134" t="s">
        <v>153</v>
      </c>
      <c r="AW134">
        <v>95</v>
      </c>
      <c r="AX134" s="2">
        <v>38718</v>
      </c>
      <c r="BA134" t="s">
        <v>96</v>
      </c>
      <c r="BB134" t="s">
        <v>96</v>
      </c>
      <c r="BC134" t="s">
        <v>96</v>
      </c>
      <c r="BH134">
        <v>-13695859.07674484</v>
      </c>
      <c r="BI134">
        <v>6316394.059758795</v>
      </c>
      <c r="BJ134">
        <v>3372</v>
      </c>
      <c r="BK134" t="s">
        <v>154</v>
      </c>
      <c r="BL134">
        <v>497672.971</v>
      </c>
      <c r="BM134">
        <v>5454600.676</v>
      </c>
      <c r="BN134">
        <v>40</v>
      </c>
      <c r="BO134" t="s">
        <v>98</v>
      </c>
      <c r="BP134" s="4" t="s">
        <v>5492</v>
      </c>
      <c r="BQ134" t="s">
        <v>155</v>
      </c>
      <c r="BR134" s="11">
        <f t="shared" si="2"/>
        <v>2011</v>
      </c>
      <c r="BT134" t="s">
        <v>101</v>
      </c>
      <c r="BU134" t="s">
        <v>156</v>
      </c>
      <c r="BX134" t="s">
        <v>99</v>
      </c>
      <c r="BY134">
        <v>193.0019472764997</v>
      </c>
      <c r="BZ134">
        <v>1223.869175312358</v>
      </c>
      <c r="CC134">
        <v>25</v>
      </c>
    </row>
    <row r="135" spans="1:81" ht="15">
      <c r="A135" s="19">
        <v>240188</v>
      </c>
      <c r="B135" s="9" t="s">
        <v>5505</v>
      </c>
      <c r="C135" s="4" t="s">
        <v>2521</v>
      </c>
      <c r="D135" s="4" t="s">
        <v>2522</v>
      </c>
      <c r="E135" s="4" t="s">
        <v>2523</v>
      </c>
      <c r="F135" s="4" t="s">
        <v>409</v>
      </c>
      <c r="G135" s="4" t="s">
        <v>78</v>
      </c>
      <c r="H135" s="4" t="s">
        <v>278</v>
      </c>
      <c r="I135" s="4" t="s">
        <v>963</v>
      </c>
      <c r="J135" s="4" t="s">
        <v>964</v>
      </c>
      <c r="K135" s="4" t="s">
        <v>2524</v>
      </c>
      <c r="L135" s="4" t="s">
        <v>411</v>
      </c>
      <c r="M135" s="4" t="s">
        <v>412</v>
      </c>
      <c r="N135" s="4">
        <v>-13704834.22092146</v>
      </c>
      <c r="O135" s="4">
        <v>6316610.106011949</v>
      </c>
      <c r="P135" s="4"/>
      <c r="Q135" s="4">
        <v>38717</v>
      </c>
      <c r="R135" s="4">
        <v>5028100</v>
      </c>
      <c r="S135" s="4" t="s">
        <v>146</v>
      </c>
      <c r="T135" s="4">
        <v>1</v>
      </c>
      <c r="U135" s="5">
        <v>40909</v>
      </c>
      <c r="V135" s="4"/>
      <c r="W135" s="4"/>
      <c r="X135" s="4"/>
      <c r="Y135" s="4"/>
      <c r="Z135" s="4"/>
      <c r="AA135" s="4" t="s">
        <v>84</v>
      </c>
      <c r="AB135" s="4" t="s">
        <v>85</v>
      </c>
      <c r="AC135" s="4"/>
      <c r="AD135" s="4"/>
      <c r="AE135" s="4" t="s">
        <v>86</v>
      </c>
      <c r="AF135" s="4">
        <v>3</v>
      </c>
      <c r="AG135" s="4" t="s">
        <v>642</v>
      </c>
      <c r="AH135" s="4"/>
      <c r="AI135" s="4">
        <v>405</v>
      </c>
      <c r="AJ135" s="4" t="s">
        <v>2525</v>
      </c>
      <c r="AK135" s="4" t="s">
        <v>88</v>
      </c>
      <c r="AL135" s="4" t="s">
        <v>89</v>
      </c>
      <c r="AM135" s="4" t="s">
        <v>2526</v>
      </c>
      <c r="AN135" s="4" t="s">
        <v>91</v>
      </c>
      <c r="AO135" s="5">
        <v>34451</v>
      </c>
      <c r="AP135" s="4"/>
      <c r="AQ135" s="4">
        <v>1298181</v>
      </c>
      <c r="AR135" s="4" t="s">
        <v>2527</v>
      </c>
      <c r="AS135" s="4" t="s">
        <v>2521</v>
      </c>
      <c r="AT135" s="4" t="s">
        <v>2528</v>
      </c>
      <c r="AU135" s="4" t="s">
        <v>2529</v>
      </c>
      <c r="AV135" s="4" t="s">
        <v>411</v>
      </c>
      <c r="AW135" s="4">
        <v>741</v>
      </c>
      <c r="AX135" s="5">
        <v>38718</v>
      </c>
      <c r="AY135" s="4"/>
      <c r="AZ135" s="4"/>
      <c r="BA135" s="4" t="s">
        <v>96</v>
      </c>
      <c r="BB135" s="4" t="s">
        <v>96</v>
      </c>
      <c r="BC135" s="4" t="s">
        <v>96</v>
      </c>
      <c r="BD135" s="4"/>
      <c r="BE135" s="4"/>
      <c r="BF135" s="4"/>
      <c r="BG135" s="4"/>
      <c r="BH135" s="4">
        <v>-13704834.22092146</v>
      </c>
      <c r="BI135" s="4">
        <v>6316610.106011949</v>
      </c>
      <c r="BJ135" s="4">
        <v>405</v>
      </c>
      <c r="BK135" s="4" t="s">
        <v>2530</v>
      </c>
      <c r="BL135" s="4">
        <v>491802.935</v>
      </c>
      <c r="BM135" s="4">
        <v>5454745.319</v>
      </c>
      <c r="BN135" s="4">
        <v>40</v>
      </c>
      <c r="BO135" s="4" t="s">
        <v>98</v>
      </c>
      <c r="BP135" s="4" t="s">
        <v>5492</v>
      </c>
      <c r="BQ135" s="4" t="s">
        <v>2531</v>
      </c>
      <c r="BR135" s="11">
        <f t="shared" si="2"/>
        <v>2010</v>
      </c>
      <c r="BS135" s="4"/>
      <c r="BT135" s="4" t="s">
        <v>101</v>
      </c>
      <c r="BU135" s="4" t="s">
        <v>2532</v>
      </c>
      <c r="BV135" s="4" t="s">
        <v>5512</v>
      </c>
      <c r="BW135" s="4"/>
      <c r="BX135" s="4" t="s">
        <v>99</v>
      </c>
      <c r="BY135" s="4">
        <v>167.3312452019997</v>
      </c>
      <c r="BZ135" s="4">
        <v>1527.71826743628</v>
      </c>
      <c r="CC135">
        <v>25</v>
      </c>
    </row>
    <row r="136" spans="1:81" ht="15">
      <c r="A136" s="17">
        <v>240626</v>
      </c>
      <c r="B136" s="9" t="s">
        <v>5505</v>
      </c>
      <c r="C136" t="s">
        <v>2564</v>
      </c>
      <c r="D136" t="s">
        <v>2565</v>
      </c>
      <c r="E136" t="s">
        <v>2566</v>
      </c>
      <c r="F136" t="s">
        <v>106</v>
      </c>
      <c r="G136" t="s">
        <v>107</v>
      </c>
      <c r="H136" t="s">
        <v>108</v>
      </c>
      <c r="I136" t="s">
        <v>109</v>
      </c>
      <c r="J136" t="s">
        <v>110</v>
      </c>
      <c r="K136" t="s">
        <v>2567</v>
      </c>
      <c r="L136" t="s">
        <v>109</v>
      </c>
      <c r="M136" t="s">
        <v>110</v>
      </c>
      <c r="N136">
        <v>-13712435.64727267</v>
      </c>
      <c r="O136">
        <v>6316687.224667024</v>
      </c>
      <c r="Q136">
        <v>102844</v>
      </c>
      <c r="R136">
        <v>5094929</v>
      </c>
      <c r="S136" t="s">
        <v>83</v>
      </c>
      <c r="T136">
        <v>1</v>
      </c>
      <c r="U136" s="2">
        <v>41275</v>
      </c>
      <c r="AA136" t="s">
        <v>84</v>
      </c>
      <c r="AB136" t="s">
        <v>85</v>
      </c>
      <c r="AE136" t="s">
        <v>86</v>
      </c>
      <c r="AF136">
        <v>2</v>
      </c>
      <c r="AG136" t="s">
        <v>2568</v>
      </c>
      <c r="AI136">
        <v>3436</v>
      </c>
      <c r="AJ136" t="s">
        <v>2525</v>
      </c>
      <c r="AK136" t="s">
        <v>88</v>
      </c>
      <c r="AL136" t="s">
        <v>89</v>
      </c>
      <c r="AM136" t="s">
        <v>2569</v>
      </c>
      <c r="AN136" t="s">
        <v>91</v>
      </c>
      <c r="AO136" s="2">
        <v>33817</v>
      </c>
      <c r="AQ136">
        <v>1137017</v>
      </c>
      <c r="AR136" t="s">
        <v>2570</v>
      </c>
      <c r="AS136" t="s">
        <v>2564</v>
      </c>
      <c r="AT136" t="s">
        <v>2571</v>
      </c>
      <c r="AU136" t="s">
        <v>2572</v>
      </c>
      <c r="AV136" t="s">
        <v>956</v>
      </c>
      <c r="AW136">
        <v>64</v>
      </c>
      <c r="AX136" s="2">
        <v>38718</v>
      </c>
      <c r="BA136" t="s">
        <v>96</v>
      </c>
      <c r="BB136" t="s">
        <v>96</v>
      </c>
      <c r="BC136" t="s">
        <v>96</v>
      </c>
      <c r="BH136">
        <v>-13712435.64727267</v>
      </c>
      <c r="BI136">
        <v>6316687.224667024</v>
      </c>
      <c r="BJ136">
        <v>3436</v>
      </c>
      <c r="BK136" t="s">
        <v>2530</v>
      </c>
      <c r="BL136">
        <v>486833.875</v>
      </c>
      <c r="BM136">
        <v>5454803.953</v>
      </c>
      <c r="BN136">
        <v>40</v>
      </c>
      <c r="BO136" t="s">
        <v>98</v>
      </c>
      <c r="BP136" s="4" t="s">
        <v>5492</v>
      </c>
      <c r="BQ136" t="s">
        <v>527</v>
      </c>
      <c r="BR136" s="11">
        <f t="shared" si="2"/>
        <v>2012</v>
      </c>
      <c r="BT136" t="s">
        <v>101</v>
      </c>
      <c r="BU136" t="s">
        <v>2573</v>
      </c>
      <c r="BX136" t="s">
        <v>99</v>
      </c>
      <c r="BY136">
        <v>152.494435186804</v>
      </c>
      <c r="BZ136">
        <v>933.9983011152549</v>
      </c>
      <c r="CC136">
        <v>25</v>
      </c>
    </row>
    <row r="137" spans="1:81" ht="15">
      <c r="A137" s="17">
        <v>285418</v>
      </c>
      <c r="B137" s="9" t="s">
        <v>5505</v>
      </c>
      <c r="C137" t="s">
        <v>4904</v>
      </c>
      <c r="D137" t="s">
        <v>4905</v>
      </c>
      <c r="E137" t="s">
        <v>4906</v>
      </c>
      <c r="F137" t="s">
        <v>106</v>
      </c>
      <c r="G137" t="s">
        <v>107</v>
      </c>
      <c r="H137" t="s">
        <v>108</v>
      </c>
      <c r="I137" t="s">
        <v>109</v>
      </c>
      <c r="J137" t="s">
        <v>110</v>
      </c>
      <c r="K137" t="s">
        <v>4907</v>
      </c>
      <c r="L137" t="s">
        <v>109</v>
      </c>
      <c r="M137" t="s">
        <v>110</v>
      </c>
      <c r="N137">
        <v>-13713201.90121596</v>
      </c>
      <c r="O137">
        <v>6316692.556175896</v>
      </c>
      <c r="Q137">
        <v>31170</v>
      </c>
      <c r="R137">
        <v>5019515</v>
      </c>
      <c r="S137" t="s">
        <v>83</v>
      </c>
      <c r="T137">
        <v>1</v>
      </c>
      <c r="U137" s="2">
        <v>41026</v>
      </c>
      <c r="AA137" t="s">
        <v>84</v>
      </c>
      <c r="AB137" t="s">
        <v>85</v>
      </c>
      <c r="AE137" t="s">
        <v>86</v>
      </c>
      <c r="AF137">
        <v>2</v>
      </c>
      <c r="AI137">
        <v>3782</v>
      </c>
      <c r="AJ137" t="s">
        <v>2525</v>
      </c>
      <c r="AK137" t="s">
        <v>88</v>
      </c>
      <c r="AL137" t="s">
        <v>89</v>
      </c>
      <c r="AM137" t="s">
        <v>4908</v>
      </c>
      <c r="AN137" t="s">
        <v>91</v>
      </c>
      <c r="AO137" s="2">
        <v>27576</v>
      </c>
      <c r="AQ137">
        <v>1136704</v>
      </c>
      <c r="AR137" t="s">
        <v>4909</v>
      </c>
      <c r="AS137" t="s">
        <v>4904</v>
      </c>
      <c r="AT137" t="s">
        <v>4910</v>
      </c>
      <c r="AU137" t="s">
        <v>1354</v>
      </c>
      <c r="AV137" t="s">
        <v>296</v>
      </c>
      <c r="AW137">
        <v>62</v>
      </c>
      <c r="AX137" s="2">
        <v>38718</v>
      </c>
      <c r="BA137" t="s">
        <v>96</v>
      </c>
      <c r="BB137" t="s">
        <v>96</v>
      </c>
      <c r="BC137" t="s">
        <v>96</v>
      </c>
      <c r="BH137">
        <v>-13713201.90121596</v>
      </c>
      <c r="BI137">
        <v>6316692.556175896</v>
      </c>
      <c r="BJ137">
        <v>3782</v>
      </c>
      <c r="BK137" t="s">
        <v>2530</v>
      </c>
      <c r="BL137">
        <v>486332.625</v>
      </c>
      <c r="BM137">
        <v>5454808.748</v>
      </c>
      <c r="BN137" s="8">
        <v>40</v>
      </c>
      <c r="BO137" s="8" t="s">
        <v>884</v>
      </c>
      <c r="BP137" s="8" t="s">
        <v>5494</v>
      </c>
      <c r="BQ137" t="s">
        <v>1532</v>
      </c>
      <c r="BR137" s="11">
        <f t="shared" si="2"/>
        <v>2012</v>
      </c>
      <c r="BT137" t="s">
        <v>101</v>
      </c>
      <c r="BU137" t="s">
        <v>4911</v>
      </c>
      <c r="BX137" t="s">
        <v>99</v>
      </c>
      <c r="BY137">
        <v>152.3287916893945</v>
      </c>
      <c r="BZ137">
        <v>932.7670248897533</v>
      </c>
      <c r="CC137">
        <v>25</v>
      </c>
    </row>
    <row r="138" spans="1:81" ht="15">
      <c r="A138" s="17">
        <v>277838</v>
      </c>
      <c r="B138" s="9" t="s">
        <v>5505</v>
      </c>
      <c r="C138" t="s">
        <v>4581</v>
      </c>
      <c r="D138" t="s">
        <v>4582</v>
      </c>
      <c r="E138" t="s">
        <v>4583</v>
      </c>
      <c r="F138" t="s">
        <v>106</v>
      </c>
      <c r="G138" t="s">
        <v>107</v>
      </c>
      <c r="H138" t="s">
        <v>108</v>
      </c>
      <c r="I138" t="s">
        <v>109</v>
      </c>
      <c r="J138" t="s">
        <v>110</v>
      </c>
      <c r="K138" t="s">
        <v>4584</v>
      </c>
      <c r="L138" t="s">
        <v>109</v>
      </c>
      <c r="M138" t="s">
        <v>110</v>
      </c>
      <c r="N138">
        <v>-13713478.52902375</v>
      </c>
      <c r="O138">
        <v>6316694.665723482</v>
      </c>
      <c r="Q138">
        <v>31157</v>
      </c>
      <c r="R138">
        <v>5019503</v>
      </c>
      <c r="S138" t="s">
        <v>83</v>
      </c>
      <c r="T138">
        <v>1</v>
      </c>
      <c r="U138" s="2">
        <v>40909</v>
      </c>
      <c r="AA138" t="s">
        <v>84</v>
      </c>
      <c r="AB138" t="s">
        <v>85</v>
      </c>
      <c r="AE138" t="s">
        <v>86</v>
      </c>
      <c r="AF138">
        <v>2</v>
      </c>
      <c r="AI138">
        <v>3880</v>
      </c>
      <c r="AJ138" t="s">
        <v>2525</v>
      </c>
      <c r="AK138" t="s">
        <v>88</v>
      </c>
      <c r="AL138" t="s">
        <v>89</v>
      </c>
      <c r="AM138" t="s">
        <v>4585</v>
      </c>
      <c r="AN138" t="s">
        <v>91</v>
      </c>
      <c r="AO138" s="2">
        <v>34151</v>
      </c>
      <c r="AQ138">
        <v>1136548</v>
      </c>
      <c r="AR138" t="s">
        <v>4586</v>
      </c>
      <c r="AS138" t="s">
        <v>4581</v>
      </c>
      <c r="AT138" t="s">
        <v>4587</v>
      </c>
      <c r="AU138" t="s">
        <v>3449</v>
      </c>
      <c r="AV138" t="s">
        <v>982</v>
      </c>
      <c r="AW138">
        <v>61</v>
      </c>
      <c r="AX138" s="2">
        <v>38718</v>
      </c>
      <c r="BA138" t="s">
        <v>96</v>
      </c>
      <c r="BB138" t="s">
        <v>96</v>
      </c>
      <c r="BC138" t="s">
        <v>96</v>
      </c>
      <c r="BH138">
        <v>-13713478.52902375</v>
      </c>
      <c r="BI138">
        <v>6316694.665723482</v>
      </c>
      <c r="BJ138">
        <v>3880</v>
      </c>
      <c r="BK138" t="s">
        <v>2530</v>
      </c>
      <c r="BL138">
        <v>486151.92</v>
      </c>
      <c r="BM138">
        <v>5454810.245</v>
      </c>
      <c r="BN138">
        <v>40</v>
      </c>
      <c r="BO138" t="s">
        <v>98</v>
      </c>
      <c r="BP138" s="4" t="s">
        <v>5492</v>
      </c>
      <c r="BQ138" t="s">
        <v>4588</v>
      </c>
      <c r="BR138" s="11">
        <f t="shared" si="2"/>
        <v>2011</v>
      </c>
      <c r="BT138" t="s">
        <v>101</v>
      </c>
      <c r="BU138" t="s">
        <v>4589</v>
      </c>
      <c r="BX138" t="s">
        <v>99</v>
      </c>
      <c r="BY138">
        <v>152.0524223190248</v>
      </c>
      <c r="BZ138">
        <v>932.6576332986476</v>
      </c>
      <c r="CC138">
        <v>25</v>
      </c>
    </row>
    <row r="139" spans="1:81" ht="15">
      <c r="A139" s="17">
        <v>254194</v>
      </c>
      <c r="B139" s="9" t="s">
        <v>5505</v>
      </c>
      <c r="C139" t="s">
        <v>3405</v>
      </c>
      <c r="D139" t="s">
        <v>3406</v>
      </c>
      <c r="E139" t="s">
        <v>3407</v>
      </c>
      <c r="F139" t="s">
        <v>1362</v>
      </c>
      <c r="G139" t="s">
        <v>236</v>
      </c>
      <c r="H139" t="s">
        <v>237</v>
      </c>
      <c r="I139" t="s">
        <v>133</v>
      </c>
      <c r="J139" t="s">
        <v>384</v>
      </c>
      <c r="K139" t="s">
        <v>3408</v>
      </c>
      <c r="L139" t="s">
        <v>133</v>
      </c>
      <c r="M139" t="s">
        <v>384</v>
      </c>
      <c r="N139">
        <v>-13698691.78452375</v>
      </c>
      <c r="O139">
        <v>6320517.780641362</v>
      </c>
      <c r="Q139">
        <v>47125</v>
      </c>
      <c r="R139">
        <v>5037173</v>
      </c>
      <c r="S139" t="s">
        <v>83</v>
      </c>
      <c r="T139">
        <v>1</v>
      </c>
      <c r="U139" s="2">
        <v>42370</v>
      </c>
      <c r="AA139" t="s">
        <v>84</v>
      </c>
      <c r="AB139" t="s">
        <v>85</v>
      </c>
      <c r="AE139" t="s">
        <v>86</v>
      </c>
      <c r="AF139">
        <v>2</v>
      </c>
      <c r="AG139" t="s">
        <v>3409</v>
      </c>
      <c r="AI139">
        <v>2340</v>
      </c>
      <c r="AJ139" t="s">
        <v>3410</v>
      </c>
      <c r="AK139" t="s">
        <v>88</v>
      </c>
      <c r="AL139" t="s">
        <v>89</v>
      </c>
      <c r="AM139" t="s">
        <v>3411</v>
      </c>
      <c r="AN139" t="s">
        <v>91</v>
      </c>
      <c r="AO139" s="2">
        <v>28734</v>
      </c>
      <c r="AQ139">
        <v>1458488</v>
      </c>
      <c r="AR139" t="s">
        <v>3412</v>
      </c>
      <c r="AS139" t="s">
        <v>3405</v>
      </c>
      <c r="AT139" t="s">
        <v>3413</v>
      </c>
      <c r="AU139" t="s">
        <v>3414</v>
      </c>
      <c r="AV139" t="s">
        <v>190</v>
      </c>
      <c r="AW139">
        <v>141</v>
      </c>
      <c r="AX139" s="2">
        <v>38718</v>
      </c>
      <c r="BA139" t="s">
        <v>96</v>
      </c>
      <c r="BB139" t="s">
        <v>96</v>
      </c>
      <c r="BC139" t="s">
        <v>96</v>
      </c>
      <c r="BH139">
        <v>-13698691.78452375</v>
      </c>
      <c r="BI139">
        <v>6320517.780641362</v>
      </c>
      <c r="BJ139">
        <v>2340</v>
      </c>
      <c r="BK139" t="s">
        <v>3415</v>
      </c>
      <c r="BL139">
        <v>495820.965</v>
      </c>
      <c r="BM139">
        <v>5457287.152</v>
      </c>
      <c r="BN139">
        <v>40</v>
      </c>
      <c r="BO139" t="s">
        <v>98</v>
      </c>
      <c r="BP139" s="4" t="s">
        <v>5492</v>
      </c>
      <c r="BQ139" t="s">
        <v>3416</v>
      </c>
      <c r="BR139" s="11">
        <f t="shared" si="2"/>
        <v>2010</v>
      </c>
      <c r="BT139" t="s">
        <v>101</v>
      </c>
      <c r="BU139" t="s">
        <v>3417</v>
      </c>
      <c r="BX139" t="s">
        <v>99</v>
      </c>
      <c r="BY139">
        <v>144.6382593089813</v>
      </c>
      <c r="BZ139">
        <v>869.3506822691772</v>
      </c>
      <c r="CC139">
        <v>25</v>
      </c>
    </row>
    <row r="140" spans="1:81" ht="15">
      <c r="A140" s="17">
        <v>242542</v>
      </c>
      <c r="B140" s="9" t="s">
        <v>5505</v>
      </c>
      <c r="C140" t="s">
        <v>2632</v>
      </c>
      <c r="D140" t="s">
        <v>2633</v>
      </c>
      <c r="E140" t="s">
        <v>2634</v>
      </c>
      <c r="F140" t="s">
        <v>221</v>
      </c>
      <c r="G140" t="s">
        <v>107</v>
      </c>
      <c r="H140" t="s">
        <v>160</v>
      </c>
      <c r="I140" t="s">
        <v>205</v>
      </c>
      <c r="J140" t="s">
        <v>206</v>
      </c>
      <c r="K140" t="s">
        <v>2635</v>
      </c>
      <c r="L140" t="s">
        <v>205</v>
      </c>
      <c r="M140" t="s">
        <v>206</v>
      </c>
      <c r="N140">
        <v>-13712326.9151236</v>
      </c>
      <c r="O140">
        <v>6320811.368329581</v>
      </c>
      <c r="Q140">
        <v>23924</v>
      </c>
      <c r="R140">
        <v>5011845</v>
      </c>
      <c r="S140" t="s">
        <v>146</v>
      </c>
      <c r="T140">
        <v>1</v>
      </c>
      <c r="U140" s="2">
        <v>41275</v>
      </c>
      <c r="AA140" t="s">
        <v>84</v>
      </c>
      <c r="AB140" t="s">
        <v>85</v>
      </c>
      <c r="AE140" t="s">
        <v>86</v>
      </c>
      <c r="AF140">
        <v>3</v>
      </c>
      <c r="AI140">
        <v>3400</v>
      </c>
      <c r="AJ140" t="s">
        <v>2636</v>
      </c>
      <c r="AK140" t="s">
        <v>88</v>
      </c>
      <c r="AL140" t="s">
        <v>89</v>
      </c>
      <c r="AM140" t="s">
        <v>2637</v>
      </c>
      <c r="AN140" t="s">
        <v>91</v>
      </c>
      <c r="AO140" s="2">
        <v>29312</v>
      </c>
      <c r="AQ140">
        <v>1010917</v>
      </c>
      <c r="AR140" t="s">
        <v>2638</v>
      </c>
      <c r="AS140" t="s">
        <v>2632</v>
      </c>
      <c r="AT140" t="s">
        <v>2639</v>
      </c>
      <c r="AU140" t="s">
        <v>2640</v>
      </c>
      <c r="AV140" t="s">
        <v>411</v>
      </c>
      <c r="AW140">
        <v>17</v>
      </c>
      <c r="AX140" s="2">
        <v>38718</v>
      </c>
      <c r="BA140" t="s">
        <v>96</v>
      </c>
      <c r="BB140" t="s">
        <v>96</v>
      </c>
      <c r="BC140" t="s">
        <v>96</v>
      </c>
      <c r="BG140" t="s">
        <v>2641</v>
      </c>
      <c r="BH140">
        <v>-13712326.9151236</v>
      </c>
      <c r="BI140">
        <v>6320811.368329581</v>
      </c>
      <c r="BJ140">
        <v>3400</v>
      </c>
      <c r="BK140" t="s">
        <v>2642</v>
      </c>
      <c r="BL140">
        <v>486910.684</v>
      </c>
      <c r="BM140">
        <v>5457492.825</v>
      </c>
      <c r="BN140">
        <v>40</v>
      </c>
      <c r="BO140" t="s">
        <v>98</v>
      </c>
      <c r="BP140" s="4" t="s">
        <v>5492</v>
      </c>
      <c r="BQ140" t="s">
        <v>2643</v>
      </c>
      <c r="BR140" s="11">
        <f t="shared" si="2"/>
        <v>2012</v>
      </c>
      <c r="BT140" t="s">
        <v>101</v>
      </c>
      <c r="BU140" t="s">
        <v>2644</v>
      </c>
      <c r="BX140" t="s">
        <v>99</v>
      </c>
      <c r="BY140">
        <v>142.8318709812243</v>
      </c>
      <c r="BZ140">
        <v>861.9319672913094</v>
      </c>
      <c r="CC140">
        <v>25</v>
      </c>
    </row>
    <row r="141" spans="1:81" ht="15">
      <c r="A141" s="17">
        <v>228395</v>
      </c>
      <c r="B141" s="9" t="s">
        <v>5505</v>
      </c>
      <c r="C141" t="s">
        <v>1985</v>
      </c>
      <c r="D141" t="s">
        <v>1986</v>
      </c>
      <c r="E141" t="s">
        <v>1987</v>
      </c>
      <c r="F141" t="s">
        <v>189</v>
      </c>
      <c r="G141" t="s">
        <v>125</v>
      </c>
      <c r="H141" t="s">
        <v>410</v>
      </c>
      <c r="I141" t="s">
        <v>411</v>
      </c>
      <c r="J141" t="s">
        <v>412</v>
      </c>
      <c r="K141" t="s">
        <v>1988</v>
      </c>
      <c r="L141" t="s">
        <v>411</v>
      </c>
      <c r="M141" t="s">
        <v>412</v>
      </c>
      <c r="N141">
        <v>-13702207.2582857</v>
      </c>
      <c r="O141">
        <v>6316325.14077897</v>
      </c>
      <c r="Q141">
        <v>53079</v>
      </c>
      <c r="R141">
        <v>5043371</v>
      </c>
      <c r="S141" t="s">
        <v>83</v>
      </c>
      <c r="T141">
        <v>1</v>
      </c>
      <c r="U141" s="2">
        <v>40909</v>
      </c>
      <c r="AA141" t="s">
        <v>84</v>
      </c>
      <c r="AB141" t="s">
        <v>85</v>
      </c>
      <c r="AE141" t="s">
        <v>86</v>
      </c>
      <c r="AF141">
        <v>2</v>
      </c>
      <c r="AI141">
        <v>745</v>
      </c>
      <c r="AJ141" t="s">
        <v>1989</v>
      </c>
      <c r="AK141" t="s">
        <v>88</v>
      </c>
      <c r="AL141" t="s">
        <v>89</v>
      </c>
      <c r="AM141" t="s">
        <v>1990</v>
      </c>
      <c r="AN141" t="s">
        <v>91</v>
      </c>
      <c r="AO141" s="2">
        <v>27120</v>
      </c>
      <c r="AQ141">
        <v>1565480</v>
      </c>
      <c r="AR141" t="s">
        <v>1991</v>
      </c>
      <c r="AS141" t="s">
        <v>1985</v>
      </c>
      <c r="AT141" t="s">
        <v>1992</v>
      </c>
      <c r="AU141" t="s">
        <v>1993</v>
      </c>
      <c r="AV141" t="s">
        <v>418</v>
      </c>
      <c r="AW141">
        <v>9</v>
      </c>
      <c r="AX141" s="2">
        <v>38718</v>
      </c>
      <c r="BA141" t="s">
        <v>96</v>
      </c>
      <c r="BB141" t="s">
        <v>96</v>
      </c>
      <c r="BC141" t="s">
        <v>96</v>
      </c>
      <c r="BH141">
        <v>-13702207.2582857</v>
      </c>
      <c r="BI141">
        <v>6316325.14077897</v>
      </c>
      <c r="BJ141">
        <v>745</v>
      </c>
      <c r="BK141" t="s">
        <v>1994</v>
      </c>
      <c r="BL141">
        <v>493520.585</v>
      </c>
      <c r="BM141">
        <v>5454556.511</v>
      </c>
      <c r="BN141">
        <v>40</v>
      </c>
      <c r="BO141" t="s">
        <v>98</v>
      </c>
      <c r="BP141" s="4" t="s">
        <v>5492</v>
      </c>
      <c r="BQ141" t="s">
        <v>1995</v>
      </c>
      <c r="BR141" s="11">
        <f t="shared" si="2"/>
        <v>2010</v>
      </c>
      <c r="BT141" t="s">
        <v>101</v>
      </c>
      <c r="BU141" t="s">
        <v>1996</v>
      </c>
      <c r="BV141" t="s">
        <v>5512</v>
      </c>
      <c r="BX141" t="s">
        <v>99</v>
      </c>
      <c r="BY141">
        <v>151.7886397897613</v>
      </c>
      <c r="BZ141">
        <v>1281.641616570079</v>
      </c>
      <c r="CC141">
        <v>25</v>
      </c>
    </row>
    <row r="142" spans="1:81" ht="15">
      <c r="A142" s="17">
        <v>273129</v>
      </c>
      <c r="B142" s="9" t="s">
        <v>5505</v>
      </c>
      <c r="C142" t="s">
        <v>4251</v>
      </c>
      <c r="D142" t="s">
        <v>4252</v>
      </c>
      <c r="E142" t="s">
        <v>4253</v>
      </c>
      <c r="F142" t="s">
        <v>189</v>
      </c>
      <c r="G142" t="s">
        <v>125</v>
      </c>
      <c r="H142" t="s">
        <v>410</v>
      </c>
      <c r="I142" t="s">
        <v>411</v>
      </c>
      <c r="J142" t="s">
        <v>412</v>
      </c>
      <c r="K142" t="s">
        <v>4254</v>
      </c>
      <c r="L142" t="s">
        <v>190</v>
      </c>
      <c r="M142" t="s">
        <v>191</v>
      </c>
      <c r="N142">
        <v>-13700653.5655074</v>
      </c>
      <c r="O142">
        <v>6316351.289375451</v>
      </c>
      <c r="Q142">
        <v>107178</v>
      </c>
      <c r="R142">
        <v>5099606</v>
      </c>
      <c r="S142" t="s">
        <v>146</v>
      </c>
      <c r="T142">
        <v>1</v>
      </c>
      <c r="U142" s="2">
        <v>40909</v>
      </c>
      <c r="AA142" t="s">
        <v>84</v>
      </c>
      <c r="AB142" t="s">
        <v>85</v>
      </c>
      <c r="AE142" t="s">
        <v>86</v>
      </c>
      <c r="AF142">
        <v>3</v>
      </c>
      <c r="AI142">
        <v>1435</v>
      </c>
      <c r="AJ142" t="s">
        <v>1989</v>
      </c>
      <c r="AK142" t="s">
        <v>88</v>
      </c>
      <c r="AL142" t="s">
        <v>89</v>
      </c>
      <c r="AM142" t="s">
        <v>4255</v>
      </c>
      <c r="AN142" t="s">
        <v>91</v>
      </c>
      <c r="AO142" s="2">
        <v>38779</v>
      </c>
      <c r="AQ142">
        <v>1572692</v>
      </c>
      <c r="AR142" t="s">
        <v>4256</v>
      </c>
      <c r="AS142" t="s">
        <v>4251</v>
      </c>
      <c r="AT142" t="s">
        <v>4257</v>
      </c>
      <c r="AU142" t="s">
        <v>4258</v>
      </c>
      <c r="AV142" t="s">
        <v>285</v>
      </c>
      <c r="AX142" s="2">
        <v>38718</v>
      </c>
      <c r="BA142" t="s">
        <v>96</v>
      </c>
      <c r="BB142" t="s">
        <v>96</v>
      </c>
      <c r="BC142" t="s">
        <v>96</v>
      </c>
      <c r="BH142">
        <v>-13700653.5655074</v>
      </c>
      <c r="BI142">
        <v>6316351.289375451</v>
      </c>
      <c r="BJ142">
        <v>1431</v>
      </c>
      <c r="BK142" t="s">
        <v>1994</v>
      </c>
      <c r="BL142">
        <v>494536.761</v>
      </c>
      <c r="BM142">
        <v>5454572.603</v>
      </c>
      <c r="BN142">
        <v>40</v>
      </c>
      <c r="BO142" t="s">
        <v>98</v>
      </c>
      <c r="BP142" s="4" t="s">
        <v>5492</v>
      </c>
      <c r="BQ142" t="s">
        <v>2591</v>
      </c>
      <c r="BR142" s="11">
        <f t="shared" si="2"/>
        <v>2011</v>
      </c>
      <c r="BT142" t="s">
        <v>101</v>
      </c>
      <c r="BU142" t="s">
        <v>4259</v>
      </c>
      <c r="BX142" t="s">
        <v>99</v>
      </c>
      <c r="BY142">
        <v>158.7937980298115</v>
      </c>
      <c r="BZ142">
        <v>1307.87846854891</v>
      </c>
      <c r="CC142">
        <v>25</v>
      </c>
    </row>
    <row r="143" spans="1:81" ht="15">
      <c r="A143" s="17">
        <v>293314</v>
      </c>
      <c r="B143" s="9" t="s">
        <v>5505</v>
      </c>
      <c r="C143" t="s">
        <v>5259</v>
      </c>
      <c r="D143" t="s">
        <v>5260</v>
      </c>
      <c r="E143" t="s">
        <v>5261</v>
      </c>
      <c r="F143" t="s">
        <v>106</v>
      </c>
      <c r="G143" t="s">
        <v>107</v>
      </c>
      <c r="H143" t="s">
        <v>108</v>
      </c>
      <c r="I143" t="s">
        <v>109</v>
      </c>
      <c r="J143" t="s">
        <v>110</v>
      </c>
      <c r="K143" t="s">
        <v>5262</v>
      </c>
      <c r="L143" t="s">
        <v>109</v>
      </c>
      <c r="M143" t="s">
        <v>110</v>
      </c>
      <c r="N143">
        <v>-13713574.30712242</v>
      </c>
      <c r="O143">
        <v>6316624.901405505</v>
      </c>
      <c r="Q143">
        <v>30979</v>
      </c>
      <c r="R143">
        <v>5019332</v>
      </c>
      <c r="S143" t="s">
        <v>146</v>
      </c>
      <c r="T143">
        <v>1</v>
      </c>
      <c r="U143" s="2">
        <v>43545</v>
      </c>
      <c r="AA143" t="s">
        <v>84</v>
      </c>
      <c r="AB143" t="s">
        <v>85</v>
      </c>
      <c r="AE143" t="s">
        <v>86</v>
      </c>
      <c r="AF143">
        <v>3</v>
      </c>
      <c r="AG143" t="s">
        <v>5263</v>
      </c>
      <c r="AI143">
        <v>3905</v>
      </c>
      <c r="AJ143" t="s">
        <v>5264</v>
      </c>
      <c r="AK143" t="s">
        <v>88</v>
      </c>
      <c r="AL143" t="s">
        <v>89</v>
      </c>
      <c r="AM143" t="s">
        <v>5265</v>
      </c>
      <c r="AN143" t="s">
        <v>91</v>
      </c>
      <c r="AO143" s="2">
        <v>35977</v>
      </c>
      <c r="AQ143">
        <v>1134071</v>
      </c>
      <c r="AR143" t="s">
        <v>5266</v>
      </c>
      <c r="AS143" t="s">
        <v>5259</v>
      </c>
      <c r="AT143" t="s">
        <v>5267</v>
      </c>
      <c r="AU143" t="s">
        <v>5268</v>
      </c>
      <c r="AV143" t="s">
        <v>956</v>
      </c>
      <c r="AW143">
        <v>60</v>
      </c>
      <c r="AX143" s="2">
        <v>38718</v>
      </c>
      <c r="BA143" t="s">
        <v>96</v>
      </c>
      <c r="BB143" t="s">
        <v>96</v>
      </c>
      <c r="BC143" t="s">
        <v>96</v>
      </c>
      <c r="BH143">
        <v>-13713574.30712242</v>
      </c>
      <c r="BI143">
        <v>6316624.901405505</v>
      </c>
      <c r="BJ143">
        <v>3905</v>
      </c>
      <c r="BK143" t="s">
        <v>5269</v>
      </c>
      <c r="BL143">
        <v>486089.319</v>
      </c>
      <c r="BM143">
        <v>5454765.843</v>
      </c>
      <c r="BN143">
        <v>40</v>
      </c>
      <c r="BO143" t="s">
        <v>98</v>
      </c>
      <c r="BP143" s="4" t="s">
        <v>5492</v>
      </c>
      <c r="BQ143" t="s">
        <v>4169</v>
      </c>
      <c r="BR143" s="11">
        <f t="shared" si="2"/>
        <v>2012</v>
      </c>
      <c r="BT143" t="s">
        <v>101</v>
      </c>
      <c r="BU143" t="s">
        <v>5270</v>
      </c>
      <c r="BX143" t="s">
        <v>99</v>
      </c>
      <c r="BY143">
        <v>165.2504919475911</v>
      </c>
      <c r="BZ143">
        <v>1328.803397634219</v>
      </c>
      <c r="CC143">
        <v>25</v>
      </c>
    </row>
    <row r="144" spans="1:81" ht="15">
      <c r="A144" s="17">
        <v>251063</v>
      </c>
      <c r="B144" s="9" t="s">
        <v>5505</v>
      </c>
      <c r="C144" t="s">
        <v>3193</v>
      </c>
      <c r="D144" t="s">
        <v>3194</v>
      </c>
      <c r="E144" t="s">
        <v>3195</v>
      </c>
      <c r="F144" t="s">
        <v>189</v>
      </c>
      <c r="G144" t="s">
        <v>125</v>
      </c>
      <c r="H144" t="s">
        <v>410</v>
      </c>
      <c r="I144" t="s">
        <v>411</v>
      </c>
      <c r="J144" t="s">
        <v>412</v>
      </c>
      <c r="K144" t="s">
        <v>3196</v>
      </c>
      <c r="L144" t="s">
        <v>411</v>
      </c>
      <c r="M144" t="s">
        <v>412</v>
      </c>
      <c r="N144">
        <v>-13702214.83801548</v>
      </c>
      <c r="O144">
        <v>6316168.712226901</v>
      </c>
      <c r="Q144">
        <v>107089</v>
      </c>
      <c r="R144">
        <v>5099521</v>
      </c>
      <c r="S144" t="s">
        <v>146</v>
      </c>
      <c r="T144">
        <v>1</v>
      </c>
      <c r="U144" s="2">
        <v>42005</v>
      </c>
      <c r="AA144" t="s">
        <v>84</v>
      </c>
      <c r="AB144" t="s">
        <v>85</v>
      </c>
      <c r="AE144" t="s">
        <v>86</v>
      </c>
      <c r="AF144">
        <v>3</v>
      </c>
      <c r="AG144" t="s">
        <v>3197</v>
      </c>
      <c r="AI144">
        <v>739</v>
      </c>
      <c r="AJ144" t="s">
        <v>3198</v>
      </c>
      <c r="AK144" t="s">
        <v>88</v>
      </c>
      <c r="AL144" t="s">
        <v>89</v>
      </c>
      <c r="AM144" t="s">
        <v>3199</v>
      </c>
      <c r="AN144" t="s">
        <v>91</v>
      </c>
      <c r="AO144" s="2">
        <v>32540</v>
      </c>
      <c r="AQ144">
        <v>1566181</v>
      </c>
      <c r="AR144" t="s">
        <v>3200</v>
      </c>
      <c r="AS144" t="s">
        <v>3193</v>
      </c>
      <c r="AT144" t="s">
        <v>3201</v>
      </c>
      <c r="AU144" t="s">
        <v>1993</v>
      </c>
      <c r="AV144" t="s">
        <v>3202</v>
      </c>
      <c r="AW144">
        <v>9</v>
      </c>
      <c r="AX144" s="2">
        <v>38718</v>
      </c>
      <c r="BA144" t="s">
        <v>96</v>
      </c>
      <c r="BB144" t="s">
        <v>96</v>
      </c>
      <c r="BC144" t="s">
        <v>96</v>
      </c>
      <c r="BH144">
        <v>-13702214.83801548</v>
      </c>
      <c r="BI144">
        <v>6316168.712226901</v>
      </c>
      <c r="BJ144">
        <v>739</v>
      </c>
      <c r="BK144" t="s">
        <v>3203</v>
      </c>
      <c r="BL144">
        <v>493514.927</v>
      </c>
      <c r="BM144">
        <v>5454454.851</v>
      </c>
      <c r="BN144">
        <v>40</v>
      </c>
      <c r="BO144" t="s">
        <v>98</v>
      </c>
      <c r="BP144" s="4" t="s">
        <v>5492</v>
      </c>
      <c r="BQ144" t="s">
        <v>3205</v>
      </c>
      <c r="BR144" s="11">
        <f t="shared" si="2"/>
        <v>2012</v>
      </c>
      <c r="BT144" t="s">
        <v>101</v>
      </c>
      <c r="BU144" t="s">
        <v>3206</v>
      </c>
      <c r="BV144" t="s">
        <v>5512</v>
      </c>
      <c r="BX144" t="s">
        <v>99</v>
      </c>
      <c r="BY144">
        <v>167.3014285966085</v>
      </c>
      <c r="BZ144">
        <v>1051.571411572938</v>
      </c>
      <c r="CC144">
        <v>25</v>
      </c>
    </row>
    <row r="145" spans="1:81" ht="15">
      <c r="A145" s="17">
        <v>219304</v>
      </c>
      <c r="B145" s="9" t="s">
        <v>5505</v>
      </c>
      <c r="C145" t="s">
        <v>1346</v>
      </c>
      <c r="D145" t="s">
        <v>1347</v>
      </c>
      <c r="E145" t="s">
        <v>1348</v>
      </c>
      <c r="F145" t="s">
        <v>106</v>
      </c>
      <c r="G145" t="s">
        <v>107</v>
      </c>
      <c r="H145" t="s">
        <v>108</v>
      </c>
      <c r="I145" t="s">
        <v>109</v>
      </c>
      <c r="J145" t="s">
        <v>110</v>
      </c>
      <c r="K145" t="s">
        <v>1349</v>
      </c>
      <c r="L145" t="s">
        <v>109</v>
      </c>
      <c r="M145" t="s">
        <v>110</v>
      </c>
      <c r="N145">
        <v>-13713019.501216</v>
      </c>
      <c r="O145">
        <v>6316459.2292646</v>
      </c>
      <c r="Q145">
        <v>31306</v>
      </c>
      <c r="R145">
        <v>5019644</v>
      </c>
      <c r="S145" t="s">
        <v>83</v>
      </c>
      <c r="T145">
        <v>1</v>
      </c>
      <c r="U145" s="2">
        <v>40909</v>
      </c>
      <c r="AA145" t="s">
        <v>84</v>
      </c>
      <c r="AB145" t="s">
        <v>85</v>
      </c>
      <c r="AE145" t="s">
        <v>86</v>
      </c>
      <c r="AF145">
        <v>2</v>
      </c>
      <c r="AI145">
        <v>3635</v>
      </c>
      <c r="AJ145" t="s">
        <v>1350</v>
      </c>
      <c r="AK145" t="s">
        <v>88</v>
      </c>
      <c r="AL145" t="s">
        <v>89</v>
      </c>
      <c r="AM145" t="s">
        <v>1351</v>
      </c>
      <c r="AN145" t="s">
        <v>91</v>
      </c>
      <c r="AO145" s="2">
        <v>38779</v>
      </c>
      <c r="AQ145">
        <v>1138569</v>
      </c>
      <c r="AR145" t="s">
        <v>1352</v>
      </c>
      <c r="AS145" t="s">
        <v>1346</v>
      </c>
      <c r="AT145" t="s">
        <v>1353</v>
      </c>
      <c r="AU145" t="s">
        <v>1354</v>
      </c>
      <c r="AV145" t="s">
        <v>1355</v>
      </c>
      <c r="AW145">
        <v>62</v>
      </c>
      <c r="AX145" s="2">
        <v>38718</v>
      </c>
      <c r="BA145" t="s">
        <v>96</v>
      </c>
      <c r="BB145" t="s">
        <v>96</v>
      </c>
      <c r="BC145" t="s">
        <v>96</v>
      </c>
      <c r="BH145">
        <v>-13713019.501216</v>
      </c>
      <c r="BI145">
        <v>6316459.2292646</v>
      </c>
      <c r="BJ145">
        <v>3635</v>
      </c>
      <c r="BK145" t="s">
        <v>1356</v>
      </c>
      <c r="BL145">
        <v>486450.58</v>
      </c>
      <c r="BM145">
        <v>5454656.197</v>
      </c>
      <c r="BN145">
        <v>40</v>
      </c>
      <c r="BO145" t="s">
        <v>98</v>
      </c>
      <c r="BP145" s="4" t="s">
        <v>5492</v>
      </c>
      <c r="BQ145" t="s">
        <v>1357</v>
      </c>
      <c r="BR145" s="11">
        <f t="shared" si="2"/>
        <v>2011</v>
      </c>
      <c r="BT145" t="s">
        <v>101</v>
      </c>
      <c r="BU145" t="s">
        <v>1358</v>
      </c>
      <c r="BX145" t="s">
        <v>99</v>
      </c>
      <c r="BY145">
        <v>152.2895437434791</v>
      </c>
      <c r="BZ145">
        <v>932.4460803382418</v>
      </c>
      <c r="CC145">
        <v>25</v>
      </c>
    </row>
    <row r="146" spans="1:81" ht="15">
      <c r="A146" s="17">
        <v>254713</v>
      </c>
      <c r="B146" s="9" t="s">
        <v>5505</v>
      </c>
      <c r="C146" t="s">
        <v>3442</v>
      </c>
      <c r="D146" t="s">
        <v>3443</v>
      </c>
      <c r="E146" t="s">
        <v>3444</v>
      </c>
      <c r="F146" t="s">
        <v>106</v>
      </c>
      <c r="G146" t="s">
        <v>107</v>
      </c>
      <c r="H146" t="s">
        <v>108</v>
      </c>
      <c r="I146" t="s">
        <v>109</v>
      </c>
      <c r="J146" t="s">
        <v>110</v>
      </c>
      <c r="K146" t="s">
        <v>3445</v>
      </c>
      <c r="L146" t="s">
        <v>109</v>
      </c>
      <c r="M146" t="s">
        <v>110</v>
      </c>
      <c r="N146">
        <v>-13713526.13881725</v>
      </c>
      <c r="O146">
        <v>6316463.067309546</v>
      </c>
      <c r="Q146">
        <v>31285</v>
      </c>
      <c r="R146">
        <v>5019624</v>
      </c>
      <c r="S146" t="s">
        <v>83</v>
      </c>
      <c r="T146">
        <v>1</v>
      </c>
      <c r="U146" s="2">
        <v>40909</v>
      </c>
      <c r="AA146" t="s">
        <v>84</v>
      </c>
      <c r="AB146" t="s">
        <v>85</v>
      </c>
      <c r="AE146" t="s">
        <v>86</v>
      </c>
      <c r="AF146">
        <v>2</v>
      </c>
      <c r="AI146">
        <v>3895</v>
      </c>
      <c r="AJ146" t="s">
        <v>1350</v>
      </c>
      <c r="AK146" t="s">
        <v>88</v>
      </c>
      <c r="AL146" t="s">
        <v>89</v>
      </c>
      <c r="AM146" t="s">
        <v>3446</v>
      </c>
      <c r="AN146" t="s">
        <v>91</v>
      </c>
      <c r="AO146" s="2">
        <v>32843</v>
      </c>
      <c r="AQ146">
        <v>1138270</v>
      </c>
      <c r="AR146" t="s">
        <v>3447</v>
      </c>
      <c r="AS146" t="s">
        <v>3442</v>
      </c>
      <c r="AT146" t="s">
        <v>3448</v>
      </c>
      <c r="AU146" t="s">
        <v>3449</v>
      </c>
      <c r="AV146" t="s">
        <v>3450</v>
      </c>
      <c r="AW146">
        <v>61</v>
      </c>
      <c r="AX146" s="2">
        <v>38718</v>
      </c>
      <c r="BA146" t="s">
        <v>96</v>
      </c>
      <c r="BB146" t="s">
        <v>96</v>
      </c>
      <c r="BC146" t="s">
        <v>96</v>
      </c>
      <c r="BH146">
        <v>-13713526.13881725</v>
      </c>
      <c r="BI146">
        <v>6316463.067309546</v>
      </c>
      <c r="BJ146">
        <v>3895</v>
      </c>
      <c r="BK146" t="s">
        <v>1356</v>
      </c>
      <c r="BL146">
        <v>486119.221</v>
      </c>
      <c r="BM146">
        <v>5454659.641</v>
      </c>
      <c r="BN146">
        <v>40</v>
      </c>
      <c r="BO146" t="s">
        <v>98</v>
      </c>
      <c r="BP146" s="4" t="s">
        <v>5492</v>
      </c>
      <c r="BQ146" t="s">
        <v>312</v>
      </c>
      <c r="BR146" s="11">
        <f t="shared" si="2"/>
        <v>2011</v>
      </c>
      <c r="BT146" t="s">
        <v>101</v>
      </c>
      <c r="BU146" t="s">
        <v>3451</v>
      </c>
      <c r="BX146" t="s">
        <v>99</v>
      </c>
      <c r="BY146">
        <v>152.6782319043809</v>
      </c>
      <c r="BZ146">
        <v>937.1789402369367</v>
      </c>
      <c r="CC146">
        <v>25</v>
      </c>
    </row>
    <row r="147" spans="1:81" ht="15">
      <c r="A147" s="17">
        <v>220807</v>
      </c>
      <c r="B147" s="9" t="s">
        <v>5505</v>
      </c>
      <c r="C147" t="s">
        <v>1456</v>
      </c>
      <c r="D147" t="s">
        <v>1457</v>
      </c>
      <c r="E147" t="s">
        <v>1458</v>
      </c>
      <c r="F147" t="s">
        <v>409</v>
      </c>
      <c r="G147" t="s">
        <v>125</v>
      </c>
      <c r="H147" t="s">
        <v>410</v>
      </c>
      <c r="I147" t="s">
        <v>411</v>
      </c>
      <c r="J147" t="s">
        <v>412</v>
      </c>
      <c r="K147" t="s">
        <v>1459</v>
      </c>
      <c r="L147" t="s">
        <v>411</v>
      </c>
      <c r="M147" t="s">
        <v>412</v>
      </c>
      <c r="N147">
        <v>-13703132.78123474</v>
      </c>
      <c r="O147">
        <v>6316103.332645921</v>
      </c>
      <c r="Q147">
        <v>52667</v>
      </c>
      <c r="R147">
        <v>5042985</v>
      </c>
      <c r="S147" t="s">
        <v>146</v>
      </c>
      <c r="T147">
        <v>1</v>
      </c>
      <c r="U147" s="2">
        <v>40909</v>
      </c>
      <c r="AA147" t="s">
        <v>84</v>
      </c>
      <c r="AB147" t="s">
        <v>85</v>
      </c>
      <c r="AE147" t="s">
        <v>86</v>
      </c>
      <c r="AF147">
        <v>3</v>
      </c>
      <c r="AI147">
        <v>379</v>
      </c>
      <c r="AJ147" t="s">
        <v>1460</v>
      </c>
      <c r="AK147" t="s">
        <v>88</v>
      </c>
      <c r="AL147" t="s">
        <v>89</v>
      </c>
      <c r="AM147" t="s">
        <v>1461</v>
      </c>
      <c r="AN147" t="s">
        <v>91</v>
      </c>
      <c r="AO147" s="2">
        <v>35612</v>
      </c>
      <c r="AQ147">
        <v>1559574</v>
      </c>
      <c r="AR147" t="s">
        <v>1462</v>
      </c>
      <c r="AS147" t="s">
        <v>1456</v>
      </c>
      <c r="AT147" t="s">
        <v>1463</v>
      </c>
      <c r="AU147" t="s">
        <v>1464</v>
      </c>
      <c r="AV147" t="s">
        <v>833</v>
      </c>
      <c r="AX147" s="2">
        <v>38718</v>
      </c>
      <c r="BA147" t="s">
        <v>96</v>
      </c>
      <c r="BB147" t="s">
        <v>96</v>
      </c>
      <c r="BC147" t="s">
        <v>96</v>
      </c>
      <c r="BH147">
        <v>-13703132.78123474</v>
      </c>
      <c r="BI147">
        <v>6316103.332645921</v>
      </c>
      <c r="BJ147">
        <v>379</v>
      </c>
      <c r="BK147" t="s">
        <v>1465</v>
      </c>
      <c r="BL147">
        <v>492914.935</v>
      </c>
      <c r="BM147">
        <v>5454412.287</v>
      </c>
      <c r="BN147">
        <v>40</v>
      </c>
      <c r="BO147" t="s">
        <v>98</v>
      </c>
      <c r="BP147" s="4" t="s">
        <v>5492</v>
      </c>
      <c r="BQ147" t="s">
        <v>1466</v>
      </c>
      <c r="BR147" s="11">
        <f t="shared" si="2"/>
        <v>2011</v>
      </c>
      <c r="BT147" t="s">
        <v>101</v>
      </c>
      <c r="BU147" t="s">
        <v>1467</v>
      </c>
      <c r="BV147" t="s">
        <v>5512</v>
      </c>
      <c r="BX147" t="s">
        <v>99</v>
      </c>
      <c r="BY147">
        <v>137.9262492957677</v>
      </c>
      <c r="BZ147">
        <v>823.8879201810046</v>
      </c>
      <c r="CC147">
        <v>25</v>
      </c>
    </row>
    <row r="148" spans="1:81" ht="15">
      <c r="A148" s="17">
        <v>267156</v>
      </c>
      <c r="B148" s="9" t="s">
        <v>5505</v>
      </c>
      <c r="C148" t="s">
        <v>4024</v>
      </c>
      <c r="D148" t="s">
        <v>4025</v>
      </c>
      <c r="E148" t="s">
        <v>4026</v>
      </c>
      <c r="F148" t="s">
        <v>421</v>
      </c>
      <c r="G148" t="s">
        <v>78</v>
      </c>
      <c r="H148" t="s">
        <v>278</v>
      </c>
      <c r="I148" t="s">
        <v>422</v>
      </c>
      <c r="J148" t="s">
        <v>423</v>
      </c>
      <c r="K148" t="s">
        <v>4027</v>
      </c>
      <c r="L148" t="s">
        <v>422</v>
      </c>
      <c r="M148" t="s">
        <v>423</v>
      </c>
      <c r="N148">
        <v>-13706309.17216392</v>
      </c>
      <c r="O148">
        <v>6316045.126513139</v>
      </c>
      <c r="Q148">
        <v>38653</v>
      </c>
      <c r="R148">
        <v>5028037</v>
      </c>
      <c r="S148" t="s">
        <v>146</v>
      </c>
      <c r="T148">
        <v>1</v>
      </c>
      <c r="U148" s="2">
        <v>41275</v>
      </c>
      <c r="AA148" t="s">
        <v>84</v>
      </c>
      <c r="AB148" t="s">
        <v>85</v>
      </c>
      <c r="AE148" t="s">
        <v>86</v>
      </c>
      <c r="AF148">
        <v>3</v>
      </c>
      <c r="AG148" t="s">
        <v>4028</v>
      </c>
      <c r="AI148">
        <v>938</v>
      </c>
      <c r="AJ148" t="s">
        <v>903</v>
      </c>
      <c r="AK148" t="s">
        <v>88</v>
      </c>
      <c r="AL148" t="s">
        <v>89</v>
      </c>
      <c r="AM148" t="s">
        <v>4029</v>
      </c>
      <c r="AN148" t="s">
        <v>91</v>
      </c>
      <c r="AO148" s="2">
        <v>29646</v>
      </c>
      <c r="AQ148">
        <v>1297209</v>
      </c>
      <c r="AR148" t="s">
        <v>4030</v>
      </c>
      <c r="AS148" t="s">
        <v>4024</v>
      </c>
      <c r="AT148" t="s">
        <v>4031</v>
      </c>
      <c r="AU148" t="s">
        <v>4032</v>
      </c>
      <c r="AV148" t="s">
        <v>422</v>
      </c>
      <c r="AW148">
        <v>816</v>
      </c>
      <c r="AX148" s="2">
        <v>38718</v>
      </c>
      <c r="BA148" t="s">
        <v>96</v>
      </c>
      <c r="BB148" t="s">
        <v>96</v>
      </c>
      <c r="BC148" t="s">
        <v>96</v>
      </c>
      <c r="BH148">
        <v>-13706309.17216392</v>
      </c>
      <c r="BI148">
        <v>6316045.126513139</v>
      </c>
      <c r="BJ148">
        <v>938</v>
      </c>
      <c r="BK148" t="s">
        <v>909</v>
      </c>
      <c r="BL148">
        <v>490838.2</v>
      </c>
      <c r="BM148">
        <v>5454377.733</v>
      </c>
      <c r="BN148" s="8">
        <v>40</v>
      </c>
      <c r="BO148" s="8" t="s">
        <v>884</v>
      </c>
      <c r="BP148" s="8" t="s">
        <v>5494</v>
      </c>
      <c r="BQ148" t="s">
        <v>1675</v>
      </c>
      <c r="BR148" s="11">
        <f t="shared" si="2"/>
        <v>2011</v>
      </c>
      <c r="BT148" t="s">
        <v>101</v>
      </c>
      <c r="BU148" t="s">
        <v>4033</v>
      </c>
      <c r="BV148" t="s">
        <v>5512</v>
      </c>
      <c r="BX148" t="s">
        <v>99</v>
      </c>
      <c r="BY148">
        <v>188.4413913965114</v>
      </c>
      <c r="BZ148">
        <v>1690.253813846611</v>
      </c>
      <c r="CC148">
        <v>25</v>
      </c>
    </row>
    <row r="149" spans="1:81" ht="15">
      <c r="A149" s="17">
        <v>212183</v>
      </c>
      <c r="B149" s="9" t="s">
        <v>5505</v>
      </c>
      <c r="C149" t="s">
        <v>897</v>
      </c>
      <c r="D149" t="s">
        <v>898</v>
      </c>
      <c r="E149" t="s">
        <v>899</v>
      </c>
      <c r="F149" t="s">
        <v>900</v>
      </c>
      <c r="G149" t="s">
        <v>78</v>
      </c>
      <c r="H149" t="s">
        <v>278</v>
      </c>
      <c r="I149" t="s">
        <v>422</v>
      </c>
      <c r="J149" t="s">
        <v>423</v>
      </c>
      <c r="K149" t="s">
        <v>901</v>
      </c>
      <c r="L149" t="s">
        <v>422</v>
      </c>
      <c r="M149" t="s">
        <v>423</v>
      </c>
      <c r="N149">
        <v>-13706682.39002758</v>
      </c>
      <c r="O149">
        <v>6316147.639470768</v>
      </c>
      <c r="Q149">
        <v>118061</v>
      </c>
      <c r="R149">
        <v>6004984</v>
      </c>
      <c r="S149" t="s">
        <v>83</v>
      </c>
      <c r="T149">
        <v>1</v>
      </c>
      <c r="U149" s="2">
        <v>42005</v>
      </c>
      <c r="AA149" t="s">
        <v>84</v>
      </c>
      <c r="AB149" t="s">
        <v>85</v>
      </c>
      <c r="AE149" t="s">
        <v>86</v>
      </c>
      <c r="AF149">
        <v>2</v>
      </c>
      <c r="AG149" t="s">
        <v>902</v>
      </c>
      <c r="AI149">
        <v>1069</v>
      </c>
      <c r="AJ149" t="s">
        <v>903</v>
      </c>
      <c r="AK149" t="s">
        <v>88</v>
      </c>
      <c r="AL149" t="s">
        <v>89</v>
      </c>
      <c r="AM149" t="s">
        <v>904</v>
      </c>
      <c r="AN149" t="s">
        <v>91</v>
      </c>
      <c r="AO149" s="2">
        <v>40816</v>
      </c>
      <c r="AQ149">
        <v>3027550</v>
      </c>
      <c r="AR149" t="s">
        <v>905</v>
      </c>
      <c r="AS149" t="s">
        <v>897</v>
      </c>
      <c r="AT149" t="s">
        <v>906</v>
      </c>
      <c r="AU149" t="s">
        <v>907</v>
      </c>
      <c r="AV149" t="s">
        <v>418</v>
      </c>
      <c r="AW149">
        <v>795</v>
      </c>
      <c r="AX149" s="2">
        <v>40909</v>
      </c>
      <c r="BA149" t="s">
        <v>426</v>
      </c>
      <c r="BB149" t="s">
        <v>96</v>
      </c>
      <c r="BC149" t="s">
        <v>96</v>
      </c>
      <c r="BE149" t="s">
        <v>908</v>
      </c>
      <c r="BH149">
        <v>-13706682.39002758</v>
      </c>
      <c r="BI149">
        <v>6316147.639470768</v>
      </c>
      <c r="BJ149">
        <v>1069</v>
      </c>
      <c r="BK149" t="s">
        <v>909</v>
      </c>
      <c r="BL149">
        <v>490595.039</v>
      </c>
      <c r="BM149">
        <v>5454446.023</v>
      </c>
      <c r="BN149">
        <v>40</v>
      </c>
      <c r="BO149" t="s">
        <v>98</v>
      </c>
      <c r="BP149" s="4" t="s">
        <v>5492</v>
      </c>
      <c r="BQ149" t="s">
        <v>910</v>
      </c>
      <c r="BR149" s="11">
        <f t="shared" si="2"/>
        <v>2012</v>
      </c>
      <c r="BT149" t="s">
        <v>101</v>
      </c>
      <c r="BU149" t="s">
        <v>911</v>
      </c>
      <c r="BV149" t="s">
        <v>5512</v>
      </c>
      <c r="BX149" t="s">
        <v>99</v>
      </c>
      <c r="BY149">
        <v>208.8746631997026</v>
      </c>
      <c r="BZ149">
        <v>2275.062716560644</v>
      </c>
      <c r="CC149">
        <v>25</v>
      </c>
    </row>
    <row r="150" spans="1:81" ht="15">
      <c r="A150" s="17">
        <v>280222</v>
      </c>
      <c r="B150" s="9" t="s">
        <v>5505</v>
      </c>
      <c r="C150" t="s">
        <v>4669</v>
      </c>
      <c r="D150" t="s">
        <v>4670</v>
      </c>
      <c r="E150" t="s">
        <v>4671</v>
      </c>
      <c r="F150" t="s">
        <v>106</v>
      </c>
      <c r="G150" t="s">
        <v>107</v>
      </c>
      <c r="H150" t="s">
        <v>108</v>
      </c>
      <c r="I150" t="s">
        <v>109</v>
      </c>
      <c r="J150" t="s">
        <v>110</v>
      </c>
      <c r="K150" t="s">
        <v>4672</v>
      </c>
      <c r="L150" t="s">
        <v>109</v>
      </c>
      <c r="M150" t="s">
        <v>110</v>
      </c>
      <c r="N150">
        <v>-13712055.15747189</v>
      </c>
      <c r="O150">
        <v>6316290.638978888</v>
      </c>
      <c r="Q150">
        <v>31565</v>
      </c>
      <c r="R150">
        <v>5019899</v>
      </c>
      <c r="S150" t="s">
        <v>83</v>
      </c>
      <c r="T150">
        <v>1</v>
      </c>
      <c r="U150" s="2">
        <v>41739</v>
      </c>
      <c r="AA150" t="s">
        <v>84</v>
      </c>
      <c r="AB150" t="s">
        <v>85</v>
      </c>
      <c r="AE150" t="s">
        <v>86</v>
      </c>
      <c r="AF150">
        <v>2</v>
      </c>
      <c r="AG150" t="s">
        <v>4673</v>
      </c>
      <c r="AI150">
        <v>3275</v>
      </c>
      <c r="AJ150" t="s">
        <v>903</v>
      </c>
      <c r="AK150" t="s">
        <v>88</v>
      </c>
      <c r="AL150" t="s">
        <v>89</v>
      </c>
      <c r="AM150" t="s">
        <v>4674</v>
      </c>
      <c r="AN150" t="s">
        <v>91</v>
      </c>
      <c r="AO150" s="2">
        <v>27044</v>
      </c>
      <c r="AQ150">
        <v>1142223</v>
      </c>
      <c r="AR150" t="s">
        <v>4675</v>
      </c>
      <c r="AS150" t="s">
        <v>4669</v>
      </c>
      <c r="AT150" t="s">
        <v>4676</v>
      </c>
      <c r="AU150" t="s">
        <v>4677</v>
      </c>
      <c r="AV150" t="s">
        <v>2089</v>
      </c>
      <c r="AW150">
        <v>52</v>
      </c>
      <c r="AX150" s="2">
        <v>38718</v>
      </c>
      <c r="BA150" t="s">
        <v>96</v>
      </c>
      <c r="BB150" t="s">
        <v>96</v>
      </c>
      <c r="BC150" t="s">
        <v>96</v>
      </c>
      <c r="BH150">
        <v>-13712055.15747189</v>
      </c>
      <c r="BI150">
        <v>6316290.638978888</v>
      </c>
      <c r="BJ150">
        <v>3275</v>
      </c>
      <c r="BK150" t="s">
        <v>909</v>
      </c>
      <c r="BL150">
        <v>487080.424</v>
      </c>
      <c r="BM150">
        <v>5454544.451</v>
      </c>
      <c r="BN150">
        <v>40</v>
      </c>
      <c r="BO150" t="s">
        <v>98</v>
      </c>
      <c r="BP150" s="4" t="s">
        <v>5492</v>
      </c>
      <c r="BQ150" t="s">
        <v>4679</v>
      </c>
      <c r="BR150" s="11">
        <f t="shared" si="2"/>
        <v>2011</v>
      </c>
      <c r="BT150" t="s">
        <v>101</v>
      </c>
      <c r="BU150" t="s">
        <v>4680</v>
      </c>
      <c r="BX150" t="s">
        <v>99</v>
      </c>
      <c r="BY150">
        <v>152.2269055644729</v>
      </c>
      <c r="BZ150">
        <v>933.6901691535734</v>
      </c>
      <c r="CC150">
        <v>25</v>
      </c>
    </row>
    <row r="151" spans="1:81" ht="15">
      <c r="A151" s="17">
        <v>255463</v>
      </c>
      <c r="B151" s="9" t="s">
        <v>5505</v>
      </c>
      <c r="C151" t="s">
        <v>3501</v>
      </c>
      <c r="D151" t="s">
        <v>3502</v>
      </c>
      <c r="E151" t="s">
        <v>3503</v>
      </c>
      <c r="F151" t="s">
        <v>106</v>
      </c>
      <c r="G151" t="s">
        <v>107</v>
      </c>
      <c r="H151" t="s">
        <v>108</v>
      </c>
      <c r="I151" t="s">
        <v>109</v>
      </c>
      <c r="J151" t="s">
        <v>110</v>
      </c>
      <c r="K151" t="s">
        <v>3504</v>
      </c>
      <c r="L151" t="s">
        <v>109</v>
      </c>
      <c r="M151" t="s">
        <v>110</v>
      </c>
      <c r="N151">
        <v>-13712707.00457456</v>
      </c>
      <c r="O151">
        <v>6316203.039465205</v>
      </c>
      <c r="Q151">
        <v>80168</v>
      </c>
      <c r="R151">
        <v>5070963</v>
      </c>
      <c r="S151" t="s">
        <v>83</v>
      </c>
      <c r="T151">
        <v>1</v>
      </c>
      <c r="U151" s="2">
        <v>41275</v>
      </c>
      <c r="AA151" t="s">
        <v>84</v>
      </c>
      <c r="AB151" t="s">
        <v>85</v>
      </c>
      <c r="AE151" t="s">
        <v>86</v>
      </c>
      <c r="AF151">
        <v>2</v>
      </c>
      <c r="AI151">
        <v>3538</v>
      </c>
      <c r="AJ151" t="s">
        <v>903</v>
      </c>
      <c r="AK151" t="s">
        <v>88</v>
      </c>
      <c r="AL151" t="s">
        <v>89</v>
      </c>
      <c r="AM151" t="s">
        <v>3505</v>
      </c>
      <c r="AN151" t="s">
        <v>91</v>
      </c>
      <c r="AO151" s="2">
        <v>29281</v>
      </c>
      <c r="AQ151">
        <v>2093276</v>
      </c>
      <c r="AR151" t="s">
        <v>3506</v>
      </c>
      <c r="AS151" t="s">
        <v>3501</v>
      </c>
      <c r="AT151" t="s">
        <v>3507</v>
      </c>
      <c r="AU151" t="s">
        <v>3508</v>
      </c>
      <c r="AV151" t="s">
        <v>895</v>
      </c>
      <c r="AW151">
        <v>2</v>
      </c>
      <c r="AX151" s="2">
        <v>38718</v>
      </c>
      <c r="BA151" t="s">
        <v>96</v>
      </c>
      <c r="BB151" t="s">
        <v>96</v>
      </c>
      <c r="BC151" t="s">
        <v>96</v>
      </c>
      <c r="BH151">
        <v>-13712707.00457456</v>
      </c>
      <c r="BI151">
        <v>6316203.039465205</v>
      </c>
      <c r="BJ151">
        <v>3538</v>
      </c>
      <c r="BK151" t="s">
        <v>909</v>
      </c>
      <c r="BL151">
        <v>486654.582</v>
      </c>
      <c r="BM151">
        <v>5454489.398</v>
      </c>
      <c r="BN151">
        <v>40</v>
      </c>
      <c r="BO151" t="s">
        <v>98</v>
      </c>
      <c r="BP151" s="4" t="s">
        <v>5492</v>
      </c>
      <c r="BQ151" t="s">
        <v>3509</v>
      </c>
      <c r="BR151" s="11">
        <f t="shared" si="2"/>
        <v>2012</v>
      </c>
      <c r="BT151" t="s">
        <v>101</v>
      </c>
      <c r="BU151" t="s">
        <v>3510</v>
      </c>
      <c r="BX151" t="s">
        <v>99</v>
      </c>
      <c r="BY151">
        <v>152.7019145293686</v>
      </c>
      <c r="BZ151">
        <v>937.3173178594448</v>
      </c>
      <c r="CC151">
        <v>25</v>
      </c>
    </row>
    <row r="152" spans="1:81" ht="15">
      <c r="A152" s="17">
        <v>244033</v>
      </c>
      <c r="B152" s="9" t="s">
        <v>5505</v>
      </c>
      <c r="C152" t="s">
        <v>2701</v>
      </c>
      <c r="D152" t="s">
        <v>2702</v>
      </c>
      <c r="E152" t="s">
        <v>2703</v>
      </c>
      <c r="F152" t="s">
        <v>106</v>
      </c>
      <c r="G152" t="s">
        <v>107</v>
      </c>
      <c r="H152" t="s">
        <v>108</v>
      </c>
      <c r="I152" t="s">
        <v>109</v>
      </c>
      <c r="J152" t="s">
        <v>110</v>
      </c>
      <c r="K152" t="s">
        <v>2704</v>
      </c>
      <c r="L152" t="s">
        <v>109</v>
      </c>
      <c r="M152" t="s">
        <v>110</v>
      </c>
      <c r="N152">
        <v>-13713684.75743819</v>
      </c>
      <c r="O152">
        <v>6316301.231840133</v>
      </c>
      <c r="Q152">
        <v>89590</v>
      </c>
      <c r="R152">
        <v>5082501</v>
      </c>
      <c r="S152" t="s">
        <v>83</v>
      </c>
      <c r="T152">
        <v>1</v>
      </c>
      <c r="U152" s="2">
        <v>44316</v>
      </c>
      <c r="AA152" t="s">
        <v>84</v>
      </c>
      <c r="AB152" t="s">
        <v>85</v>
      </c>
      <c r="AE152" t="s">
        <v>86</v>
      </c>
      <c r="AF152">
        <v>2</v>
      </c>
      <c r="AI152">
        <v>3943</v>
      </c>
      <c r="AJ152" t="s">
        <v>903</v>
      </c>
      <c r="AK152" t="s">
        <v>88</v>
      </c>
      <c r="AL152" t="s">
        <v>89</v>
      </c>
      <c r="AM152" t="s">
        <v>2705</v>
      </c>
      <c r="AN152" t="s">
        <v>91</v>
      </c>
      <c r="AO152" s="2">
        <v>34669</v>
      </c>
      <c r="AQ152">
        <v>1135151</v>
      </c>
      <c r="AR152" t="s">
        <v>2706</v>
      </c>
      <c r="AS152" t="s">
        <v>2701</v>
      </c>
      <c r="AT152" t="s">
        <v>2707</v>
      </c>
      <c r="AU152" t="s">
        <v>2708</v>
      </c>
      <c r="AV152" t="s">
        <v>1674</v>
      </c>
      <c r="AW152">
        <v>57</v>
      </c>
      <c r="AX152" s="2">
        <v>38718</v>
      </c>
      <c r="BA152" t="s">
        <v>96</v>
      </c>
      <c r="BB152" t="s">
        <v>96</v>
      </c>
      <c r="BC152" t="s">
        <v>96</v>
      </c>
      <c r="BH152">
        <v>-13713684.75743819</v>
      </c>
      <c r="BI152">
        <v>6316301.231840133</v>
      </c>
      <c r="BJ152">
        <v>3943</v>
      </c>
      <c r="BK152" t="s">
        <v>909</v>
      </c>
      <c r="BL152">
        <v>486015.369</v>
      </c>
      <c r="BM152">
        <v>5454554.838</v>
      </c>
      <c r="BN152">
        <v>40</v>
      </c>
      <c r="BO152" t="s">
        <v>98</v>
      </c>
      <c r="BP152" s="4" t="s">
        <v>5492</v>
      </c>
      <c r="BQ152" t="s">
        <v>2709</v>
      </c>
      <c r="BR152" s="11">
        <f t="shared" si="2"/>
        <v>2011</v>
      </c>
      <c r="BT152" t="s">
        <v>101</v>
      </c>
      <c r="BU152" t="s">
        <v>2710</v>
      </c>
      <c r="BX152" t="s">
        <v>99</v>
      </c>
      <c r="BY152">
        <v>167.5343759574841</v>
      </c>
      <c r="BZ152">
        <v>1401.234488962483</v>
      </c>
      <c r="CC152">
        <v>25</v>
      </c>
    </row>
    <row r="153" spans="1:81" ht="15">
      <c r="A153" s="17">
        <v>253636</v>
      </c>
      <c r="B153" s="9" t="s">
        <v>5505</v>
      </c>
      <c r="C153" t="s">
        <v>3361</v>
      </c>
      <c r="D153" t="s">
        <v>3362</v>
      </c>
      <c r="E153" t="s">
        <v>3363</v>
      </c>
      <c r="F153" t="s">
        <v>106</v>
      </c>
      <c r="G153" t="s">
        <v>107</v>
      </c>
      <c r="H153" t="s">
        <v>108</v>
      </c>
      <c r="I153" t="s">
        <v>109</v>
      </c>
      <c r="J153" t="s">
        <v>110</v>
      </c>
      <c r="K153" t="s">
        <v>3364</v>
      </c>
      <c r="L153" t="s">
        <v>109</v>
      </c>
      <c r="M153" t="s">
        <v>110</v>
      </c>
      <c r="N153">
        <v>-13713769.90237241</v>
      </c>
      <c r="O153">
        <v>6316210.550634282</v>
      </c>
      <c r="Q153">
        <v>31052</v>
      </c>
      <c r="R153">
        <v>5019402</v>
      </c>
      <c r="S153" t="s">
        <v>83</v>
      </c>
      <c r="T153">
        <v>1</v>
      </c>
      <c r="U153" s="2">
        <v>42370</v>
      </c>
      <c r="AA153" t="s">
        <v>84</v>
      </c>
      <c r="AB153" t="s">
        <v>85</v>
      </c>
      <c r="AE153" t="s">
        <v>86</v>
      </c>
      <c r="AF153">
        <v>2</v>
      </c>
      <c r="AG153" t="s">
        <v>3365</v>
      </c>
      <c r="AI153">
        <v>3974</v>
      </c>
      <c r="AJ153" t="s">
        <v>903</v>
      </c>
      <c r="AK153" t="s">
        <v>88</v>
      </c>
      <c r="AL153" t="s">
        <v>89</v>
      </c>
      <c r="AM153" t="s">
        <v>3366</v>
      </c>
      <c r="AN153" t="s">
        <v>91</v>
      </c>
      <c r="AO153" s="2">
        <v>28672</v>
      </c>
      <c r="AQ153">
        <v>1135086</v>
      </c>
      <c r="AR153" t="s">
        <v>3367</v>
      </c>
      <c r="AS153" t="s">
        <v>3361</v>
      </c>
      <c r="AT153" t="s">
        <v>3368</v>
      </c>
      <c r="AU153" t="s">
        <v>2708</v>
      </c>
      <c r="AV153" t="s">
        <v>3202</v>
      </c>
      <c r="AW153">
        <v>57</v>
      </c>
      <c r="AX153" s="2">
        <v>38718</v>
      </c>
      <c r="BA153" t="s">
        <v>96</v>
      </c>
      <c r="BB153" t="s">
        <v>96</v>
      </c>
      <c r="BC153" t="s">
        <v>96</v>
      </c>
      <c r="BH153">
        <v>-13713769.90237241</v>
      </c>
      <c r="BI153">
        <v>6316210.550634282</v>
      </c>
      <c r="BJ153">
        <v>3972</v>
      </c>
      <c r="BK153" t="s">
        <v>909</v>
      </c>
      <c r="BL153">
        <v>485959.678</v>
      </c>
      <c r="BM153">
        <v>5454495.536</v>
      </c>
      <c r="BN153">
        <v>40</v>
      </c>
      <c r="BO153" t="s">
        <v>98</v>
      </c>
      <c r="BP153" s="4" t="s">
        <v>5492</v>
      </c>
      <c r="BQ153" t="s">
        <v>3369</v>
      </c>
      <c r="BR153" s="11">
        <f t="shared" si="2"/>
        <v>2010</v>
      </c>
      <c r="BT153" t="s">
        <v>101</v>
      </c>
      <c r="BU153" t="s">
        <v>3370</v>
      </c>
      <c r="BX153" t="s">
        <v>99</v>
      </c>
      <c r="BY153">
        <v>167.62704420638</v>
      </c>
      <c r="BZ153">
        <v>1401.117208941313</v>
      </c>
      <c r="CC153">
        <v>25</v>
      </c>
    </row>
    <row r="154" spans="1:81" ht="15">
      <c r="A154" s="17">
        <v>266439</v>
      </c>
      <c r="B154" s="9" t="s">
        <v>5505</v>
      </c>
      <c r="C154" t="s">
        <v>3979</v>
      </c>
      <c r="D154" t="s">
        <v>3980</v>
      </c>
      <c r="E154" t="s">
        <v>3981</v>
      </c>
      <c r="F154" t="s">
        <v>106</v>
      </c>
      <c r="G154" t="s">
        <v>107</v>
      </c>
      <c r="H154" t="s">
        <v>108</v>
      </c>
      <c r="I154" t="s">
        <v>109</v>
      </c>
      <c r="J154" t="s">
        <v>110</v>
      </c>
      <c r="K154" t="s">
        <v>3982</v>
      </c>
      <c r="L154" t="s">
        <v>109</v>
      </c>
      <c r="M154" t="s">
        <v>110</v>
      </c>
      <c r="N154">
        <v>-13714080.43112519</v>
      </c>
      <c r="O154">
        <v>6316303.916410311</v>
      </c>
      <c r="Q154">
        <v>31028</v>
      </c>
      <c r="R154">
        <v>5019380</v>
      </c>
      <c r="S154" t="s">
        <v>83</v>
      </c>
      <c r="T154">
        <v>1</v>
      </c>
      <c r="U154" s="2">
        <v>41275</v>
      </c>
      <c r="AA154" t="s">
        <v>84</v>
      </c>
      <c r="AB154" t="s">
        <v>85</v>
      </c>
      <c r="AE154" t="s">
        <v>86</v>
      </c>
      <c r="AF154">
        <v>2</v>
      </c>
      <c r="AI154">
        <v>4063</v>
      </c>
      <c r="AJ154" t="s">
        <v>903</v>
      </c>
      <c r="AK154" t="s">
        <v>88</v>
      </c>
      <c r="AL154" t="s">
        <v>89</v>
      </c>
      <c r="AM154" t="s">
        <v>3983</v>
      </c>
      <c r="AN154" t="s">
        <v>91</v>
      </c>
      <c r="AO154" s="2">
        <v>33055</v>
      </c>
      <c r="AQ154">
        <v>1134758</v>
      </c>
      <c r="AR154" t="s">
        <v>3984</v>
      </c>
      <c r="AS154" t="s">
        <v>3979</v>
      </c>
      <c r="AT154" t="s">
        <v>3985</v>
      </c>
      <c r="AU154" t="s">
        <v>3986</v>
      </c>
      <c r="AV154" t="s">
        <v>2089</v>
      </c>
      <c r="AW154">
        <v>58</v>
      </c>
      <c r="AX154" s="2">
        <v>38718</v>
      </c>
      <c r="BA154" t="s">
        <v>96</v>
      </c>
      <c r="BB154" t="s">
        <v>96</v>
      </c>
      <c r="BC154" t="s">
        <v>96</v>
      </c>
      <c r="BG154" t="s">
        <v>3987</v>
      </c>
      <c r="BH154">
        <v>-13714080.43112519</v>
      </c>
      <c r="BI154">
        <v>6316303.916410311</v>
      </c>
      <c r="BJ154">
        <v>4063</v>
      </c>
      <c r="BK154" t="s">
        <v>909</v>
      </c>
      <c r="BL154">
        <v>485756.416</v>
      </c>
      <c r="BM154">
        <v>5454557.386</v>
      </c>
      <c r="BN154">
        <v>40</v>
      </c>
      <c r="BO154" t="s">
        <v>98</v>
      </c>
      <c r="BP154" s="4" t="s">
        <v>5492</v>
      </c>
      <c r="BQ154" t="s">
        <v>1688</v>
      </c>
      <c r="BR154" s="11">
        <f t="shared" si="2"/>
        <v>2012</v>
      </c>
      <c r="BT154" t="s">
        <v>101</v>
      </c>
      <c r="BU154" t="s">
        <v>3988</v>
      </c>
      <c r="BX154" t="s">
        <v>99</v>
      </c>
      <c r="BY154">
        <v>152.1214800640679</v>
      </c>
      <c r="BZ154">
        <v>932.879549874044</v>
      </c>
      <c r="CC154">
        <v>25</v>
      </c>
    </row>
    <row r="155" spans="1:81" ht="15">
      <c r="A155" s="17">
        <v>295948</v>
      </c>
      <c r="B155" s="9" t="s">
        <v>5505</v>
      </c>
      <c r="C155" t="s">
        <v>5354</v>
      </c>
      <c r="D155" t="s">
        <v>5355</v>
      </c>
      <c r="E155" t="s">
        <v>5356</v>
      </c>
      <c r="F155" t="s">
        <v>189</v>
      </c>
      <c r="G155" t="s">
        <v>125</v>
      </c>
      <c r="H155" t="s">
        <v>410</v>
      </c>
      <c r="I155" t="s">
        <v>411</v>
      </c>
      <c r="J155" t="s">
        <v>412</v>
      </c>
      <c r="K155" t="s">
        <v>5357</v>
      </c>
      <c r="L155" t="s">
        <v>411</v>
      </c>
      <c r="M155" t="s">
        <v>412</v>
      </c>
      <c r="N155">
        <v>-13701527.19646637</v>
      </c>
      <c r="O155">
        <v>6315683.154337056</v>
      </c>
      <c r="Q155">
        <v>54620</v>
      </c>
      <c r="R155">
        <v>5044853</v>
      </c>
      <c r="S155" t="s">
        <v>146</v>
      </c>
      <c r="T155">
        <v>1</v>
      </c>
      <c r="U155" s="2">
        <v>41275</v>
      </c>
      <c r="AA155" t="s">
        <v>84</v>
      </c>
      <c r="AB155" t="s">
        <v>85</v>
      </c>
      <c r="AE155" t="s">
        <v>86</v>
      </c>
      <c r="AF155">
        <v>3</v>
      </c>
      <c r="AG155" t="s">
        <v>5358</v>
      </c>
      <c r="AI155">
        <v>1070</v>
      </c>
      <c r="AJ155" t="s">
        <v>5359</v>
      </c>
      <c r="AK155" t="s">
        <v>88</v>
      </c>
      <c r="AL155" t="s">
        <v>89</v>
      </c>
      <c r="AM155" t="s">
        <v>5360</v>
      </c>
      <c r="AN155" t="s">
        <v>91</v>
      </c>
      <c r="AO155" s="2">
        <v>27834</v>
      </c>
      <c r="AQ155">
        <v>1588045</v>
      </c>
      <c r="AR155" t="s">
        <v>5361</v>
      </c>
      <c r="AS155" t="s">
        <v>5354</v>
      </c>
      <c r="AT155" t="s">
        <v>5362</v>
      </c>
      <c r="AU155" t="s">
        <v>1390</v>
      </c>
      <c r="AV155" t="s">
        <v>982</v>
      </c>
      <c r="AW155">
        <v>13</v>
      </c>
      <c r="AX155" s="2">
        <v>38718</v>
      </c>
      <c r="BA155" t="s">
        <v>96</v>
      </c>
      <c r="BB155" t="s">
        <v>96</v>
      </c>
      <c r="BC155" t="s">
        <v>96</v>
      </c>
      <c r="BH155">
        <v>-13701527.19646637</v>
      </c>
      <c r="BI155">
        <v>6315683.154337056</v>
      </c>
      <c r="BJ155">
        <v>1070</v>
      </c>
      <c r="BK155" t="s">
        <v>5363</v>
      </c>
      <c r="BL155">
        <v>493965.434</v>
      </c>
      <c r="BM155">
        <v>5454137.523</v>
      </c>
      <c r="BN155">
        <v>40</v>
      </c>
      <c r="BO155" t="s">
        <v>98</v>
      </c>
      <c r="BP155" s="4" t="s">
        <v>5492</v>
      </c>
      <c r="BQ155" t="s">
        <v>5364</v>
      </c>
      <c r="BR155" s="11">
        <f t="shared" si="2"/>
        <v>1994</v>
      </c>
      <c r="BT155" t="s">
        <v>101</v>
      </c>
      <c r="BU155" t="s">
        <v>5365</v>
      </c>
      <c r="BV155" t="s">
        <v>5512</v>
      </c>
      <c r="BX155" t="s">
        <v>99</v>
      </c>
      <c r="BY155">
        <v>147.4366832299162</v>
      </c>
      <c r="BZ155">
        <v>1169.133809888124</v>
      </c>
      <c r="CC155">
        <v>25</v>
      </c>
    </row>
    <row r="156" spans="1:81" ht="15">
      <c r="A156" s="17">
        <v>276708</v>
      </c>
      <c r="B156" s="9" t="s">
        <v>5505</v>
      </c>
      <c r="C156" t="s">
        <v>4497</v>
      </c>
      <c r="D156" t="s">
        <v>4498</v>
      </c>
      <c r="E156" t="s">
        <v>4499</v>
      </c>
      <c r="F156" t="s">
        <v>329</v>
      </c>
      <c r="G156" t="s">
        <v>107</v>
      </c>
      <c r="H156" t="s">
        <v>108</v>
      </c>
      <c r="I156" t="s">
        <v>109</v>
      </c>
      <c r="J156" t="s">
        <v>110</v>
      </c>
      <c r="K156" t="s">
        <v>4500</v>
      </c>
      <c r="L156" t="s">
        <v>109</v>
      </c>
      <c r="M156" t="s">
        <v>110</v>
      </c>
      <c r="N156">
        <v>-13710964.98584639</v>
      </c>
      <c r="O156">
        <v>6316122.483029661</v>
      </c>
      <c r="Q156">
        <v>31690</v>
      </c>
      <c r="R156">
        <v>5020020</v>
      </c>
      <c r="S156" t="s">
        <v>146</v>
      </c>
      <c r="T156">
        <v>1</v>
      </c>
      <c r="U156" s="2">
        <v>41640</v>
      </c>
      <c r="AA156" t="s">
        <v>84</v>
      </c>
      <c r="AB156" t="s">
        <v>85</v>
      </c>
      <c r="AE156" t="s">
        <v>86</v>
      </c>
      <c r="AF156">
        <v>3</v>
      </c>
      <c r="AG156" t="s">
        <v>4501</v>
      </c>
      <c r="AI156">
        <v>2797</v>
      </c>
      <c r="AJ156" t="s">
        <v>1440</v>
      </c>
      <c r="AK156" t="s">
        <v>88</v>
      </c>
      <c r="AL156" t="s">
        <v>89</v>
      </c>
      <c r="AM156" t="s">
        <v>4502</v>
      </c>
      <c r="AN156" t="s">
        <v>91</v>
      </c>
      <c r="AO156" s="2">
        <v>31742</v>
      </c>
      <c r="AQ156">
        <v>1143940</v>
      </c>
      <c r="AR156" t="s">
        <v>4503</v>
      </c>
      <c r="AS156" t="s">
        <v>4497</v>
      </c>
      <c r="AT156" t="s">
        <v>4504</v>
      </c>
      <c r="AU156" t="s">
        <v>4505</v>
      </c>
      <c r="AV156" t="s">
        <v>4506</v>
      </c>
      <c r="AW156">
        <v>49</v>
      </c>
      <c r="AX156" s="2">
        <v>38718</v>
      </c>
      <c r="BA156" t="s">
        <v>96</v>
      </c>
      <c r="BB156" t="s">
        <v>96</v>
      </c>
      <c r="BC156" t="s">
        <v>96</v>
      </c>
      <c r="BH156">
        <v>-13710964.98584639</v>
      </c>
      <c r="BI156">
        <v>6316122.483029661</v>
      </c>
      <c r="BJ156">
        <v>2797</v>
      </c>
      <c r="BK156" t="s">
        <v>1441</v>
      </c>
      <c r="BL156">
        <v>487793.049</v>
      </c>
      <c r="BM156">
        <v>5454434.112</v>
      </c>
      <c r="BN156">
        <v>40</v>
      </c>
      <c r="BO156" t="s">
        <v>98</v>
      </c>
      <c r="BP156" s="4" t="s">
        <v>5492</v>
      </c>
      <c r="BQ156" t="s">
        <v>4507</v>
      </c>
      <c r="BR156" s="11">
        <f t="shared" si="2"/>
        <v>2010</v>
      </c>
      <c r="BT156" t="s">
        <v>101</v>
      </c>
      <c r="BU156" t="s">
        <v>4508</v>
      </c>
      <c r="BV156" t="s">
        <v>5512</v>
      </c>
      <c r="BX156" t="s">
        <v>99</v>
      </c>
      <c r="BY156">
        <v>152.3789250000368</v>
      </c>
      <c r="BZ156">
        <v>934.8414510375145</v>
      </c>
      <c r="CC156">
        <v>25</v>
      </c>
    </row>
    <row r="157" spans="1:81" ht="15">
      <c r="A157" s="17">
        <v>226246</v>
      </c>
      <c r="B157" s="9" t="s">
        <v>5505</v>
      </c>
      <c r="C157" t="s">
        <v>1746</v>
      </c>
      <c r="D157" t="s">
        <v>1747</v>
      </c>
      <c r="E157" t="s">
        <v>1748</v>
      </c>
      <c r="F157" t="s">
        <v>106</v>
      </c>
      <c r="G157" t="s">
        <v>107</v>
      </c>
      <c r="H157" t="s">
        <v>108</v>
      </c>
      <c r="I157" t="s">
        <v>109</v>
      </c>
      <c r="J157" t="s">
        <v>110</v>
      </c>
      <c r="K157" t="s">
        <v>1749</v>
      </c>
      <c r="L157" t="s">
        <v>109</v>
      </c>
      <c r="M157" t="s">
        <v>110</v>
      </c>
      <c r="N157">
        <v>-13712333.28146075</v>
      </c>
      <c r="O157">
        <v>6316130.663167913</v>
      </c>
      <c r="Q157">
        <v>102879</v>
      </c>
      <c r="R157">
        <v>5094963</v>
      </c>
      <c r="S157" t="s">
        <v>83</v>
      </c>
      <c r="T157">
        <v>1</v>
      </c>
      <c r="U157" s="2">
        <v>41275</v>
      </c>
      <c r="AA157" t="s">
        <v>84</v>
      </c>
      <c r="AB157" t="s">
        <v>85</v>
      </c>
      <c r="AE157" t="s">
        <v>86</v>
      </c>
      <c r="AF157">
        <v>2</v>
      </c>
      <c r="AI157">
        <v>3375</v>
      </c>
      <c r="AJ157" t="s">
        <v>1440</v>
      </c>
      <c r="AK157" t="s">
        <v>88</v>
      </c>
      <c r="AL157" t="s">
        <v>89</v>
      </c>
      <c r="AM157" t="s">
        <v>1750</v>
      </c>
      <c r="AN157" t="s">
        <v>91</v>
      </c>
      <c r="AO157" s="2">
        <v>38779</v>
      </c>
      <c r="AQ157">
        <v>1139609</v>
      </c>
      <c r="AR157" t="s">
        <v>1751</v>
      </c>
      <c r="AS157" t="s">
        <v>1746</v>
      </c>
      <c r="AT157" t="s">
        <v>1752</v>
      </c>
      <c r="AU157" t="s">
        <v>1753</v>
      </c>
      <c r="AV157" t="s">
        <v>285</v>
      </c>
      <c r="AW157">
        <v>53</v>
      </c>
      <c r="AX157" s="2">
        <v>38718</v>
      </c>
      <c r="BA157" t="s">
        <v>96</v>
      </c>
      <c r="BB157" t="s">
        <v>96</v>
      </c>
      <c r="BC157" t="s">
        <v>96</v>
      </c>
      <c r="BG157" t="s">
        <v>1754</v>
      </c>
      <c r="BH157">
        <v>-13712333.28146075</v>
      </c>
      <c r="BI157">
        <v>6316130.663167913</v>
      </c>
      <c r="BJ157">
        <v>3375</v>
      </c>
      <c r="BK157" t="s">
        <v>1441</v>
      </c>
      <c r="BL157">
        <v>486899.778</v>
      </c>
      <c r="BM157">
        <v>5454441.648</v>
      </c>
      <c r="BN157">
        <v>40</v>
      </c>
      <c r="BO157" t="s">
        <v>98</v>
      </c>
      <c r="BP157" s="4" t="s">
        <v>5492</v>
      </c>
      <c r="BQ157" t="s">
        <v>1755</v>
      </c>
      <c r="BR157" s="11">
        <f t="shared" si="2"/>
        <v>2011</v>
      </c>
      <c r="BT157" t="s">
        <v>101</v>
      </c>
      <c r="BU157" t="s">
        <v>1756</v>
      </c>
      <c r="BX157" t="s">
        <v>99</v>
      </c>
      <c r="BY157">
        <v>173.895381428231</v>
      </c>
      <c r="BZ157">
        <v>1587.294627194953</v>
      </c>
      <c r="CC157">
        <v>25</v>
      </c>
    </row>
    <row r="158" spans="1:81" ht="15">
      <c r="A158" s="17">
        <v>214339</v>
      </c>
      <c r="B158" s="9" t="s">
        <v>5505</v>
      </c>
      <c r="C158" t="s">
        <v>1065</v>
      </c>
      <c r="D158" t="s">
        <v>1066</v>
      </c>
      <c r="E158" t="s">
        <v>1067</v>
      </c>
      <c r="F158" t="s">
        <v>329</v>
      </c>
      <c r="G158" t="s">
        <v>107</v>
      </c>
      <c r="H158" t="s">
        <v>108</v>
      </c>
      <c r="I158" t="s">
        <v>109</v>
      </c>
      <c r="J158" t="s">
        <v>110</v>
      </c>
      <c r="K158" t="s">
        <v>1068</v>
      </c>
      <c r="L158" t="s">
        <v>109</v>
      </c>
      <c r="M158" t="s">
        <v>110</v>
      </c>
      <c r="N158">
        <v>-13710704.81532523</v>
      </c>
      <c r="O158">
        <v>6315959.316501332</v>
      </c>
      <c r="Q158">
        <v>32565</v>
      </c>
      <c r="R158">
        <v>5020866</v>
      </c>
      <c r="S158" t="s">
        <v>83</v>
      </c>
      <c r="T158">
        <v>1</v>
      </c>
      <c r="U158" s="2">
        <v>40924</v>
      </c>
      <c r="AA158" t="s">
        <v>84</v>
      </c>
      <c r="AB158" t="s">
        <v>85</v>
      </c>
      <c r="AE158" t="s">
        <v>86</v>
      </c>
      <c r="AF158">
        <v>2</v>
      </c>
      <c r="AI158">
        <v>2699</v>
      </c>
      <c r="AJ158" t="s">
        <v>1069</v>
      </c>
      <c r="AK158" t="s">
        <v>88</v>
      </c>
      <c r="AL158" t="s">
        <v>89</v>
      </c>
      <c r="AM158" t="s">
        <v>1070</v>
      </c>
      <c r="AN158" t="s">
        <v>91</v>
      </c>
      <c r="AO158" s="2">
        <v>33329</v>
      </c>
      <c r="AQ158">
        <v>1155738</v>
      </c>
      <c r="AR158" t="s">
        <v>1071</v>
      </c>
      <c r="AS158" t="s">
        <v>1065</v>
      </c>
      <c r="AT158" t="s">
        <v>1072</v>
      </c>
      <c r="AU158" t="s">
        <v>1073</v>
      </c>
      <c r="AV158" t="s">
        <v>80</v>
      </c>
      <c r="AW158">
        <v>18</v>
      </c>
      <c r="AX158" s="2">
        <v>38718</v>
      </c>
      <c r="BA158" t="s">
        <v>96</v>
      </c>
      <c r="BB158" t="s">
        <v>96</v>
      </c>
      <c r="BC158" t="s">
        <v>96</v>
      </c>
      <c r="BH158">
        <v>-13710704.81532523</v>
      </c>
      <c r="BI158">
        <v>6315959.316501332</v>
      </c>
      <c r="BJ158">
        <v>4988</v>
      </c>
      <c r="BK158" t="s">
        <v>280</v>
      </c>
      <c r="BL158">
        <v>487962.635</v>
      </c>
      <c r="BM158">
        <v>5454326.964</v>
      </c>
      <c r="BN158">
        <v>40</v>
      </c>
      <c r="BO158" t="s">
        <v>98</v>
      </c>
      <c r="BP158" s="4" t="s">
        <v>5492</v>
      </c>
      <c r="BQ158" t="s">
        <v>1075</v>
      </c>
      <c r="BR158" s="11">
        <f t="shared" si="2"/>
        <v>1988</v>
      </c>
      <c r="BT158" t="s">
        <v>101</v>
      </c>
      <c r="BU158" t="s">
        <v>1076</v>
      </c>
      <c r="BV158" t="s">
        <v>5512</v>
      </c>
      <c r="BX158" t="s">
        <v>99</v>
      </c>
      <c r="BY158">
        <v>187.1475676338028</v>
      </c>
      <c r="BZ158">
        <v>2006.441711374173</v>
      </c>
      <c r="CC158">
        <v>25</v>
      </c>
    </row>
    <row r="159" spans="1:81" ht="15">
      <c r="A159" s="17">
        <v>217890</v>
      </c>
      <c r="B159" s="9" t="s">
        <v>5505</v>
      </c>
      <c r="C159" t="s">
        <v>1268</v>
      </c>
      <c r="D159" t="s">
        <v>1269</v>
      </c>
      <c r="E159" t="s">
        <v>1270</v>
      </c>
      <c r="F159" t="s">
        <v>106</v>
      </c>
      <c r="G159" t="s">
        <v>107</v>
      </c>
      <c r="H159" t="s">
        <v>108</v>
      </c>
      <c r="I159" t="s">
        <v>109</v>
      </c>
      <c r="J159" t="s">
        <v>110</v>
      </c>
      <c r="K159" t="s">
        <v>1271</v>
      </c>
      <c r="L159" t="s">
        <v>109</v>
      </c>
      <c r="M159" t="s">
        <v>110</v>
      </c>
      <c r="N159">
        <v>-13713096.67157424</v>
      </c>
      <c r="O159">
        <v>6315881.586861603</v>
      </c>
      <c r="Q159">
        <v>32003</v>
      </c>
      <c r="R159">
        <v>5020322</v>
      </c>
      <c r="S159" t="s">
        <v>83</v>
      </c>
      <c r="T159">
        <v>1</v>
      </c>
      <c r="U159" s="2">
        <v>40909</v>
      </c>
      <c r="AA159" t="s">
        <v>84</v>
      </c>
      <c r="AB159" t="s">
        <v>85</v>
      </c>
      <c r="AE159" t="s">
        <v>86</v>
      </c>
      <c r="AF159">
        <v>2</v>
      </c>
      <c r="AI159">
        <v>3708</v>
      </c>
      <c r="AJ159" t="s">
        <v>1069</v>
      </c>
      <c r="AK159" t="s">
        <v>88</v>
      </c>
      <c r="AL159" t="s">
        <v>89</v>
      </c>
      <c r="AM159" t="s">
        <v>1272</v>
      </c>
      <c r="AN159" t="s">
        <v>91</v>
      </c>
      <c r="AO159" s="2">
        <v>32509</v>
      </c>
      <c r="AQ159">
        <v>1148154</v>
      </c>
      <c r="AR159" t="s">
        <v>1273</v>
      </c>
      <c r="AS159" t="s">
        <v>1268</v>
      </c>
      <c r="AT159" t="s">
        <v>1274</v>
      </c>
      <c r="AU159" t="s">
        <v>1275</v>
      </c>
      <c r="AV159" t="s">
        <v>244</v>
      </c>
      <c r="AW159">
        <v>42</v>
      </c>
      <c r="AX159" s="2">
        <v>38718</v>
      </c>
      <c r="BA159" t="s">
        <v>96</v>
      </c>
      <c r="BB159" t="s">
        <v>96</v>
      </c>
      <c r="BC159" t="s">
        <v>96</v>
      </c>
      <c r="BH159">
        <v>-13713096.67157424</v>
      </c>
      <c r="BI159">
        <v>6315881.586861603</v>
      </c>
      <c r="BJ159">
        <v>3708</v>
      </c>
      <c r="BK159" t="s">
        <v>1074</v>
      </c>
      <c r="BL159">
        <v>486399.291</v>
      </c>
      <c r="BM159">
        <v>5454280.941</v>
      </c>
      <c r="BN159">
        <v>40</v>
      </c>
      <c r="BO159" t="s">
        <v>98</v>
      </c>
      <c r="BP159" s="4" t="s">
        <v>5492</v>
      </c>
      <c r="BQ159" t="s">
        <v>754</v>
      </c>
      <c r="BR159" s="11">
        <f t="shared" si="2"/>
        <v>2011</v>
      </c>
      <c r="BT159" t="s">
        <v>101</v>
      </c>
      <c r="BU159" t="s">
        <v>1276</v>
      </c>
      <c r="BX159" t="s">
        <v>99</v>
      </c>
      <c r="BY159">
        <v>168.0045614734232</v>
      </c>
      <c r="BZ159">
        <v>1412.432638504559</v>
      </c>
      <c r="CC159">
        <v>25</v>
      </c>
    </row>
    <row r="160" spans="1:81" ht="15">
      <c r="A160" s="17">
        <v>238843</v>
      </c>
      <c r="B160" s="9" t="s">
        <v>5505</v>
      </c>
      <c r="C160" t="s">
        <v>2476</v>
      </c>
      <c r="D160" t="s">
        <v>2477</v>
      </c>
      <c r="E160" t="s">
        <v>2478</v>
      </c>
      <c r="F160" t="s">
        <v>189</v>
      </c>
      <c r="G160" t="s">
        <v>125</v>
      </c>
      <c r="H160" t="s">
        <v>410</v>
      </c>
      <c r="I160" t="s">
        <v>190</v>
      </c>
      <c r="J160" t="s">
        <v>191</v>
      </c>
      <c r="K160" t="s">
        <v>2479</v>
      </c>
      <c r="L160" t="s">
        <v>190</v>
      </c>
      <c r="M160" t="s">
        <v>191</v>
      </c>
      <c r="N160">
        <v>-13701071.99163442</v>
      </c>
      <c r="O160">
        <v>6315479.989632787</v>
      </c>
      <c r="Q160">
        <v>54902</v>
      </c>
      <c r="R160">
        <v>5045117</v>
      </c>
      <c r="S160" t="s">
        <v>83</v>
      </c>
      <c r="T160">
        <v>1</v>
      </c>
      <c r="U160" s="2">
        <v>41275</v>
      </c>
      <c r="AA160" t="s">
        <v>84</v>
      </c>
      <c r="AB160" t="s">
        <v>85</v>
      </c>
      <c r="AE160" t="s">
        <v>86</v>
      </c>
      <c r="AF160">
        <v>2</v>
      </c>
      <c r="AI160">
        <v>1307</v>
      </c>
      <c r="AJ160" t="s">
        <v>2059</v>
      </c>
      <c r="AK160" t="s">
        <v>88</v>
      </c>
      <c r="AL160" t="s">
        <v>89</v>
      </c>
      <c r="AM160" t="s">
        <v>2060</v>
      </c>
      <c r="AN160" t="s">
        <v>91</v>
      </c>
      <c r="AO160" s="2">
        <v>30164</v>
      </c>
      <c r="AQ160">
        <v>1591973</v>
      </c>
      <c r="AR160" t="s">
        <v>2480</v>
      </c>
      <c r="AS160" t="s">
        <v>2476</v>
      </c>
      <c r="AT160" t="s">
        <v>2481</v>
      </c>
      <c r="AU160" t="s">
        <v>2482</v>
      </c>
      <c r="AV160" t="s">
        <v>670</v>
      </c>
      <c r="AW160">
        <v>3</v>
      </c>
      <c r="AX160" s="2">
        <v>38718</v>
      </c>
      <c r="BA160" t="s">
        <v>96</v>
      </c>
      <c r="BB160" t="s">
        <v>96</v>
      </c>
      <c r="BC160" t="s">
        <v>96</v>
      </c>
      <c r="BH160">
        <v>-13701071.99163442</v>
      </c>
      <c r="BI160">
        <v>6315479.989632787</v>
      </c>
      <c r="BJ160">
        <v>1307</v>
      </c>
      <c r="BK160" t="s">
        <v>2483</v>
      </c>
      <c r="BL160">
        <v>494261.362</v>
      </c>
      <c r="BM160">
        <v>5454004.716</v>
      </c>
      <c r="BN160">
        <v>40</v>
      </c>
      <c r="BO160" t="s">
        <v>98</v>
      </c>
      <c r="BP160" s="4" t="s">
        <v>5492</v>
      </c>
      <c r="BQ160" t="s">
        <v>2484</v>
      </c>
      <c r="BR160" s="11">
        <f t="shared" si="2"/>
        <v>2012</v>
      </c>
      <c r="BT160" t="s">
        <v>101</v>
      </c>
      <c r="BU160" t="s">
        <v>2485</v>
      </c>
      <c r="BV160" t="s">
        <v>5512</v>
      </c>
      <c r="BX160" t="s">
        <v>99</v>
      </c>
      <c r="BY160">
        <v>148.2049599712317</v>
      </c>
      <c r="BZ160">
        <v>1178.113949446479</v>
      </c>
      <c r="CC160">
        <v>25</v>
      </c>
    </row>
    <row r="161" spans="1:81" ht="15">
      <c r="A161" s="17">
        <v>229615</v>
      </c>
      <c r="B161" s="9" t="s">
        <v>5505</v>
      </c>
      <c r="C161" t="s">
        <v>2055</v>
      </c>
      <c r="D161" t="s">
        <v>2056</v>
      </c>
      <c r="E161" t="s">
        <v>2057</v>
      </c>
      <c r="F161" t="s">
        <v>189</v>
      </c>
      <c r="G161" t="s">
        <v>125</v>
      </c>
      <c r="H161" t="s">
        <v>410</v>
      </c>
      <c r="I161" t="s">
        <v>190</v>
      </c>
      <c r="J161" t="s">
        <v>191</v>
      </c>
      <c r="K161" t="s">
        <v>2058</v>
      </c>
      <c r="L161" t="s">
        <v>190</v>
      </c>
      <c r="M161" t="s">
        <v>191</v>
      </c>
      <c r="N161">
        <v>-13700857.40503953</v>
      </c>
      <c r="O161">
        <v>6315476.48504735</v>
      </c>
      <c r="Q161">
        <v>54750</v>
      </c>
      <c r="R161">
        <v>5044971</v>
      </c>
      <c r="S161" t="s">
        <v>146</v>
      </c>
      <c r="T161">
        <v>1</v>
      </c>
      <c r="U161" s="2">
        <v>40909</v>
      </c>
      <c r="AA161" t="s">
        <v>84</v>
      </c>
      <c r="AB161" t="s">
        <v>85</v>
      </c>
      <c r="AE161" t="s">
        <v>86</v>
      </c>
      <c r="AF161">
        <v>3</v>
      </c>
      <c r="AI161">
        <v>1399</v>
      </c>
      <c r="AJ161" t="s">
        <v>2059</v>
      </c>
      <c r="AK161" t="s">
        <v>88</v>
      </c>
      <c r="AL161" t="s">
        <v>89</v>
      </c>
      <c r="AM161" t="s">
        <v>2060</v>
      </c>
      <c r="AN161" t="s">
        <v>91</v>
      </c>
      <c r="AO161" s="2">
        <v>31868</v>
      </c>
      <c r="AQ161">
        <v>1589811</v>
      </c>
      <c r="AR161" t="s">
        <v>2061</v>
      </c>
      <c r="AS161" t="s">
        <v>2055</v>
      </c>
      <c r="AT161" t="s">
        <v>2062</v>
      </c>
      <c r="AU161" t="s">
        <v>2063</v>
      </c>
      <c r="AV161" t="s">
        <v>2064</v>
      </c>
      <c r="AX161" s="2">
        <v>38718</v>
      </c>
      <c r="BA161" t="s">
        <v>96</v>
      </c>
      <c r="BB161" t="s">
        <v>96</v>
      </c>
      <c r="BC161" t="s">
        <v>96</v>
      </c>
      <c r="BH161">
        <v>-13700857.40503953</v>
      </c>
      <c r="BI161">
        <v>6315476.48504735</v>
      </c>
      <c r="BJ161">
        <v>5069</v>
      </c>
      <c r="BK161" t="s">
        <v>2065</v>
      </c>
      <c r="BL161">
        <v>494402.958</v>
      </c>
      <c r="BM161">
        <v>5454001.117</v>
      </c>
      <c r="BN161">
        <v>40</v>
      </c>
      <c r="BO161" t="s">
        <v>98</v>
      </c>
      <c r="BP161" s="4" t="s">
        <v>5492</v>
      </c>
      <c r="BQ161" t="s">
        <v>2066</v>
      </c>
      <c r="BR161" s="11">
        <f t="shared" si="2"/>
        <v>2009</v>
      </c>
      <c r="BT161" t="s">
        <v>101</v>
      </c>
      <c r="BU161" t="s">
        <v>2067</v>
      </c>
      <c r="BV161" t="s">
        <v>5512</v>
      </c>
      <c r="BX161" t="s">
        <v>99</v>
      </c>
      <c r="BY161">
        <v>142.5231161400198</v>
      </c>
      <c r="BZ161">
        <v>1017.971654875287</v>
      </c>
      <c r="CC161">
        <v>25</v>
      </c>
    </row>
    <row r="162" spans="1:82" s="4" customFormat="1" ht="15">
      <c r="A162" s="17">
        <v>202561</v>
      </c>
      <c r="B162" s="9" t="s">
        <v>5505</v>
      </c>
      <c r="C162" t="s">
        <v>326</v>
      </c>
      <c r="D162" t="s">
        <v>327</v>
      </c>
      <c r="E162" t="s">
        <v>328</v>
      </c>
      <c r="F162" t="s">
        <v>329</v>
      </c>
      <c r="G162" t="s">
        <v>107</v>
      </c>
      <c r="H162" t="s">
        <v>108</v>
      </c>
      <c r="I162" t="s">
        <v>109</v>
      </c>
      <c r="J162" t="s">
        <v>110</v>
      </c>
      <c r="K162" t="s">
        <v>331</v>
      </c>
      <c r="L162" t="s">
        <v>109</v>
      </c>
      <c r="M162" t="s">
        <v>110</v>
      </c>
      <c r="N162">
        <v>-13709936.16114683</v>
      </c>
      <c r="O162">
        <v>6315687.207144934</v>
      </c>
      <c r="P162"/>
      <c r="Q162">
        <v>32862</v>
      </c>
      <c r="R162">
        <v>5021152</v>
      </c>
      <c r="S162" t="s">
        <v>83</v>
      </c>
      <c r="T162">
        <v>1</v>
      </c>
      <c r="U162" s="2">
        <v>43823</v>
      </c>
      <c r="V162"/>
      <c r="W162"/>
      <c r="X162"/>
      <c r="Y162"/>
      <c r="Z162"/>
      <c r="AA162" t="s">
        <v>84</v>
      </c>
      <c r="AB162" t="s">
        <v>85</v>
      </c>
      <c r="AC162"/>
      <c r="AD162"/>
      <c r="AE162" t="s">
        <v>86</v>
      </c>
      <c r="AF162">
        <v>2</v>
      </c>
      <c r="AG162" t="s">
        <v>332</v>
      </c>
      <c r="AH162"/>
      <c r="AI162">
        <v>2226</v>
      </c>
      <c r="AJ162" t="s">
        <v>333</v>
      </c>
      <c r="AK162" t="s">
        <v>88</v>
      </c>
      <c r="AL162" t="s">
        <v>89</v>
      </c>
      <c r="AM162" t="s">
        <v>334</v>
      </c>
      <c r="AN162" t="s">
        <v>91</v>
      </c>
      <c r="AO162" s="2">
        <v>37622</v>
      </c>
      <c r="AP162"/>
      <c r="AQ162">
        <v>1159748</v>
      </c>
      <c r="AR162" t="s">
        <v>335</v>
      </c>
      <c r="AS162" t="s">
        <v>326</v>
      </c>
      <c r="AT162" t="s">
        <v>336</v>
      </c>
      <c r="AU162" t="s">
        <v>337</v>
      </c>
      <c r="AV162" t="s">
        <v>338</v>
      </c>
      <c r="AW162">
        <v>19</v>
      </c>
      <c r="AX162" s="2">
        <v>38718</v>
      </c>
      <c r="AY162"/>
      <c r="AZ162"/>
      <c r="BA162" t="s">
        <v>96</v>
      </c>
      <c r="BB162" t="s">
        <v>96</v>
      </c>
      <c r="BC162" t="s">
        <v>96</v>
      </c>
      <c r="BD162"/>
      <c r="BE162"/>
      <c r="BF162"/>
      <c r="BG162"/>
      <c r="BH162">
        <v>-13709936.16114683</v>
      </c>
      <c r="BI162">
        <v>6315687.207144934</v>
      </c>
      <c r="BJ162">
        <v>2226</v>
      </c>
      <c r="BK162" t="s">
        <v>339</v>
      </c>
      <c r="BL162">
        <v>488466.747</v>
      </c>
      <c r="BM162">
        <v>5454149.273</v>
      </c>
      <c r="BN162">
        <v>40</v>
      </c>
      <c r="BO162" t="s">
        <v>98</v>
      </c>
      <c r="BP162" s="4" t="s">
        <v>5492</v>
      </c>
      <c r="BQ162" t="s">
        <v>340</v>
      </c>
      <c r="BR162" s="11">
        <f t="shared" si="2"/>
        <v>2011</v>
      </c>
      <c r="BS162"/>
      <c r="BT162" t="s">
        <v>101</v>
      </c>
      <c r="BU162" t="s">
        <v>341</v>
      </c>
      <c r="BV162" t="s">
        <v>5512</v>
      </c>
      <c r="BW162"/>
      <c r="BX162" t="s">
        <v>99</v>
      </c>
      <c r="BY162">
        <v>181.0787849306043</v>
      </c>
      <c r="BZ162">
        <v>1749.671667679741</v>
      </c>
      <c r="CA162"/>
      <c r="CB162"/>
      <c r="CC162">
        <v>25</v>
      </c>
      <c r="CD162"/>
    </row>
    <row r="163" spans="1:82" s="4" customFormat="1" ht="15">
      <c r="A163" s="17">
        <v>273201</v>
      </c>
      <c r="B163" s="9" t="s">
        <v>5505</v>
      </c>
      <c r="C163" t="s">
        <v>4260</v>
      </c>
      <c r="D163" t="s">
        <v>4261</v>
      </c>
      <c r="E163" t="s">
        <v>4262</v>
      </c>
      <c r="F163" t="s">
        <v>329</v>
      </c>
      <c r="G163" t="s">
        <v>107</v>
      </c>
      <c r="H163" t="s">
        <v>108</v>
      </c>
      <c r="I163" t="s">
        <v>109</v>
      </c>
      <c r="J163" t="s">
        <v>110</v>
      </c>
      <c r="K163" t="s">
        <v>4263</v>
      </c>
      <c r="L163" t="s">
        <v>109</v>
      </c>
      <c r="M163" t="s">
        <v>110</v>
      </c>
      <c r="N163">
        <v>-13710108.20295996</v>
      </c>
      <c r="O163">
        <v>6315783.812965264</v>
      </c>
      <c r="P163"/>
      <c r="Q163">
        <v>117558</v>
      </c>
      <c r="R163">
        <v>6004363</v>
      </c>
      <c r="S163" t="s">
        <v>83</v>
      </c>
      <c r="T163">
        <v>1</v>
      </c>
      <c r="U163" s="2">
        <v>40909</v>
      </c>
      <c r="V163"/>
      <c r="W163"/>
      <c r="X163"/>
      <c r="Y163"/>
      <c r="Z163"/>
      <c r="AA163" t="s">
        <v>84</v>
      </c>
      <c r="AB163" t="s">
        <v>85</v>
      </c>
      <c r="AC163"/>
      <c r="AD163"/>
      <c r="AE163" t="s">
        <v>86</v>
      </c>
      <c r="AF163">
        <v>1</v>
      </c>
      <c r="AG163"/>
      <c r="AH163"/>
      <c r="AI163">
        <v>2311</v>
      </c>
      <c r="AJ163" t="s">
        <v>333</v>
      </c>
      <c r="AK163" t="s">
        <v>88</v>
      </c>
      <c r="AL163" t="s">
        <v>89</v>
      </c>
      <c r="AM163" t="s">
        <v>4264</v>
      </c>
      <c r="AN163" t="s">
        <v>91</v>
      </c>
      <c r="AO163" s="2">
        <v>30225</v>
      </c>
      <c r="AP163"/>
      <c r="AQ163">
        <v>3023253</v>
      </c>
      <c r="AR163" t="s">
        <v>4265</v>
      </c>
      <c r="AS163" t="s">
        <v>4260</v>
      </c>
      <c r="AT163" t="s">
        <v>4266</v>
      </c>
      <c r="AU163" t="s">
        <v>1073</v>
      </c>
      <c r="AV163" t="s">
        <v>214</v>
      </c>
      <c r="AW163">
        <v>18</v>
      </c>
      <c r="AX163" s="2">
        <v>40544</v>
      </c>
      <c r="AY163"/>
      <c r="AZ163"/>
      <c r="BA163" t="s">
        <v>426</v>
      </c>
      <c r="BB163" t="s">
        <v>96</v>
      </c>
      <c r="BC163" t="s">
        <v>96</v>
      </c>
      <c r="BD163"/>
      <c r="BE163" t="s">
        <v>4267</v>
      </c>
      <c r="BF163"/>
      <c r="BG163"/>
      <c r="BH163">
        <v>-13710108.20295996</v>
      </c>
      <c r="BI163">
        <v>6315783.812965264</v>
      </c>
      <c r="BJ163">
        <v>5055</v>
      </c>
      <c r="BK163" t="s">
        <v>4268</v>
      </c>
      <c r="BL163">
        <v>488354.677</v>
      </c>
      <c r="BM163">
        <v>5454213.172</v>
      </c>
      <c r="BN163">
        <v>40</v>
      </c>
      <c r="BO163" t="s">
        <v>98</v>
      </c>
      <c r="BP163" s="4" t="s">
        <v>5492</v>
      </c>
      <c r="BQ163" t="s">
        <v>4269</v>
      </c>
      <c r="BR163" s="11">
        <f t="shared" si="2"/>
        <v>2010</v>
      </c>
      <c r="BS163"/>
      <c r="BT163" t="s">
        <v>101</v>
      </c>
      <c r="BU163" t="s">
        <v>4270</v>
      </c>
      <c r="BV163" t="s">
        <v>5512</v>
      </c>
      <c r="BW163"/>
      <c r="BX163" t="s">
        <v>99</v>
      </c>
      <c r="BY163">
        <v>181.9429688555815</v>
      </c>
      <c r="BZ163">
        <v>1835.7488610722</v>
      </c>
      <c r="CA163"/>
      <c r="CB163"/>
      <c r="CC163">
        <v>25</v>
      </c>
      <c r="CD163"/>
    </row>
    <row r="164" spans="1:81" ht="15">
      <c r="A164" s="17">
        <v>281645</v>
      </c>
      <c r="B164" s="9" t="s">
        <v>5505</v>
      </c>
      <c r="C164" t="s">
        <v>4725</v>
      </c>
      <c r="D164" t="s">
        <v>4726</v>
      </c>
      <c r="E164" t="s">
        <v>4727</v>
      </c>
      <c r="F164" t="s">
        <v>329</v>
      </c>
      <c r="G164" t="s">
        <v>107</v>
      </c>
      <c r="H164" t="s">
        <v>108</v>
      </c>
      <c r="I164" t="s">
        <v>109</v>
      </c>
      <c r="J164" t="s">
        <v>110</v>
      </c>
      <c r="K164" t="s">
        <v>4728</v>
      </c>
      <c r="L164" t="s">
        <v>109</v>
      </c>
      <c r="M164" t="s">
        <v>110</v>
      </c>
      <c r="N164">
        <v>-13711201.20523795</v>
      </c>
      <c r="O164">
        <v>6315800.471916694</v>
      </c>
      <c r="Q164">
        <v>32605</v>
      </c>
      <c r="R164">
        <v>5020904</v>
      </c>
      <c r="S164" t="s">
        <v>146</v>
      </c>
      <c r="T164">
        <v>1</v>
      </c>
      <c r="U164" s="2">
        <v>41275</v>
      </c>
      <c r="AA164" t="s">
        <v>84</v>
      </c>
      <c r="AB164" t="s">
        <v>85</v>
      </c>
      <c r="AE164" t="s">
        <v>86</v>
      </c>
      <c r="AF164">
        <v>3</v>
      </c>
      <c r="AI164">
        <v>2885</v>
      </c>
      <c r="AJ164" t="s">
        <v>333</v>
      </c>
      <c r="AK164" t="s">
        <v>88</v>
      </c>
      <c r="AL164" t="s">
        <v>89</v>
      </c>
      <c r="AM164" t="s">
        <v>4729</v>
      </c>
      <c r="AN164" t="s">
        <v>91</v>
      </c>
      <c r="AO164" s="2">
        <v>32448</v>
      </c>
      <c r="AQ164">
        <v>1156256</v>
      </c>
      <c r="AR164" t="s">
        <v>4730</v>
      </c>
      <c r="AS164" t="s">
        <v>4725</v>
      </c>
      <c r="AT164" t="s">
        <v>4731</v>
      </c>
      <c r="AU164" t="s">
        <v>4732</v>
      </c>
      <c r="AV164" t="s">
        <v>1674</v>
      </c>
      <c r="AW164">
        <v>48</v>
      </c>
      <c r="AX164" s="2">
        <v>38718</v>
      </c>
      <c r="BA164" t="s">
        <v>96</v>
      </c>
      <c r="BB164" t="s">
        <v>96</v>
      </c>
      <c r="BC164" t="s">
        <v>96</v>
      </c>
      <c r="BH164">
        <v>-13711201.20523795</v>
      </c>
      <c r="BI164">
        <v>6315800.471916694</v>
      </c>
      <c r="BJ164">
        <v>2885</v>
      </c>
      <c r="BK164" t="s">
        <v>339</v>
      </c>
      <c r="BL164">
        <v>487638.33</v>
      </c>
      <c r="BM164">
        <v>5454224.707</v>
      </c>
      <c r="BN164">
        <v>40</v>
      </c>
      <c r="BO164" t="s">
        <v>98</v>
      </c>
      <c r="BP164" s="4" t="s">
        <v>5492</v>
      </c>
      <c r="BQ164" t="s">
        <v>4733</v>
      </c>
      <c r="BR164" s="11">
        <f t="shared" si="2"/>
        <v>2011</v>
      </c>
      <c r="BT164" t="s">
        <v>101</v>
      </c>
      <c r="BU164" t="s">
        <v>4734</v>
      </c>
      <c r="BV164" t="s">
        <v>5512</v>
      </c>
      <c r="BX164" t="s">
        <v>99</v>
      </c>
      <c r="BY164">
        <v>167.4474527864028</v>
      </c>
      <c r="BZ164">
        <v>1400.173944784839</v>
      </c>
      <c r="CC164">
        <v>25</v>
      </c>
    </row>
    <row r="165" spans="1:81" ht="15">
      <c r="A165" s="17">
        <v>277284</v>
      </c>
      <c r="B165" s="9" t="s">
        <v>5505</v>
      </c>
      <c r="C165" t="s">
        <v>4531</v>
      </c>
      <c r="D165" t="s">
        <v>4532</v>
      </c>
      <c r="E165" t="s">
        <v>4533</v>
      </c>
      <c r="F165" t="s">
        <v>106</v>
      </c>
      <c r="G165" t="s">
        <v>107</v>
      </c>
      <c r="H165" t="s">
        <v>108</v>
      </c>
      <c r="I165" t="s">
        <v>109</v>
      </c>
      <c r="J165" t="s">
        <v>110</v>
      </c>
      <c r="K165" t="s">
        <v>4534</v>
      </c>
      <c r="L165" t="s">
        <v>109</v>
      </c>
      <c r="M165" t="s">
        <v>110</v>
      </c>
      <c r="N165">
        <v>-13711584.42508361</v>
      </c>
      <c r="O165">
        <v>6315802.771628309</v>
      </c>
      <c r="Q165">
        <v>32373</v>
      </c>
      <c r="R165">
        <v>5020683</v>
      </c>
      <c r="S165" t="s">
        <v>83</v>
      </c>
      <c r="T165">
        <v>1</v>
      </c>
      <c r="U165" s="2">
        <v>41275</v>
      </c>
      <c r="AA165" t="s">
        <v>84</v>
      </c>
      <c r="AB165" t="s">
        <v>85</v>
      </c>
      <c r="AE165" t="s">
        <v>86</v>
      </c>
      <c r="AF165">
        <v>2</v>
      </c>
      <c r="AI165">
        <v>3007</v>
      </c>
      <c r="AJ165" t="s">
        <v>333</v>
      </c>
      <c r="AK165" t="s">
        <v>88</v>
      </c>
      <c r="AL165" t="s">
        <v>89</v>
      </c>
      <c r="AM165" t="s">
        <v>4535</v>
      </c>
      <c r="AN165" t="s">
        <v>91</v>
      </c>
      <c r="AO165" s="2">
        <v>28856</v>
      </c>
      <c r="AQ165">
        <v>1153147</v>
      </c>
      <c r="AR165" t="s">
        <v>4536</v>
      </c>
      <c r="AS165" t="s">
        <v>4531</v>
      </c>
      <c r="AT165" t="s">
        <v>4537</v>
      </c>
      <c r="AU165" t="s">
        <v>4538</v>
      </c>
      <c r="AV165" t="s">
        <v>411</v>
      </c>
      <c r="AW165">
        <v>46</v>
      </c>
      <c r="AX165" s="2">
        <v>38718</v>
      </c>
      <c r="BA165" t="s">
        <v>96</v>
      </c>
      <c r="BB165" t="s">
        <v>96</v>
      </c>
      <c r="BC165" t="s">
        <v>96</v>
      </c>
      <c r="BH165">
        <v>-13711584.42508361</v>
      </c>
      <c r="BI165">
        <v>6315802.771628309</v>
      </c>
      <c r="BJ165">
        <v>3007</v>
      </c>
      <c r="BK165" t="s">
        <v>339</v>
      </c>
      <c r="BL165">
        <v>487388.839</v>
      </c>
      <c r="BM165">
        <v>5454226.352</v>
      </c>
      <c r="BN165">
        <v>40</v>
      </c>
      <c r="BO165" t="s">
        <v>98</v>
      </c>
      <c r="BP165" s="4" t="s">
        <v>5492</v>
      </c>
      <c r="BQ165" t="s">
        <v>4539</v>
      </c>
      <c r="BR165" s="11">
        <f t="shared" si="2"/>
        <v>2011</v>
      </c>
      <c r="BT165" t="s">
        <v>101</v>
      </c>
      <c r="BU165" t="s">
        <v>4540</v>
      </c>
      <c r="BX165" t="s">
        <v>99</v>
      </c>
      <c r="BY165">
        <v>161.8349403517993</v>
      </c>
      <c r="BZ165">
        <v>1226.013128173748</v>
      </c>
      <c r="CC165">
        <v>25</v>
      </c>
    </row>
    <row r="166" spans="1:81" ht="15">
      <c r="A166" s="17">
        <v>214227</v>
      </c>
      <c r="B166" s="9" t="s">
        <v>5505</v>
      </c>
      <c r="C166" t="s">
        <v>1045</v>
      </c>
      <c r="D166" t="s">
        <v>1046</v>
      </c>
      <c r="E166" t="s">
        <v>1047</v>
      </c>
      <c r="F166" t="s">
        <v>106</v>
      </c>
      <c r="G166" t="s">
        <v>107</v>
      </c>
      <c r="H166" t="s">
        <v>108</v>
      </c>
      <c r="I166" t="s">
        <v>109</v>
      </c>
      <c r="J166" t="s">
        <v>110</v>
      </c>
      <c r="K166" t="s">
        <v>1048</v>
      </c>
      <c r="L166" t="s">
        <v>109</v>
      </c>
      <c r="M166" t="s">
        <v>110</v>
      </c>
      <c r="N166">
        <v>-13712625.9281263</v>
      </c>
      <c r="O166">
        <v>6315808.835563019</v>
      </c>
      <c r="Q166">
        <v>103062</v>
      </c>
      <c r="R166">
        <v>5095140</v>
      </c>
      <c r="S166" t="s">
        <v>83</v>
      </c>
      <c r="T166">
        <v>1</v>
      </c>
      <c r="U166" s="2">
        <v>41275</v>
      </c>
      <c r="AA166" t="s">
        <v>84</v>
      </c>
      <c r="AB166" t="s">
        <v>85</v>
      </c>
      <c r="AE166" t="s">
        <v>86</v>
      </c>
      <c r="AF166">
        <v>2</v>
      </c>
      <c r="AI166">
        <v>3515</v>
      </c>
      <c r="AJ166" t="s">
        <v>333</v>
      </c>
      <c r="AK166" t="s">
        <v>88</v>
      </c>
      <c r="AL166" t="s">
        <v>89</v>
      </c>
      <c r="AM166" t="s">
        <v>1049</v>
      </c>
      <c r="AN166" t="s">
        <v>91</v>
      </c>
      <c r="AO166" s="2">
        <v>29221</v>
      </c>
      <c r="AQ166">
        <v>1152487</v>
      </c>
      <c r="AR166" t="s">
        <v>1050</v>
      </c>
      <c r="AS166" t="s">
        <v>1045</v>
      </c>
      <c r="AT166" t="s">
        <v>1051</v>
      </c>
      <c r="AU166" t="s">
        <v>1052</v>
      </c>
      <c r="AV166" t="s">
        <v>1053</v>
      </c>
      <c r="AW166">
        <v>43</v>
      </c>
      <c r="AX166" s="2">
        <v>38718</v>
      </c>
      <c r="BA166" t="s">
        <v>96</v>
      </c>
      <c r="BB166" t="s">
        <v>96</v>
      </c>
      <c r="BC166" t="s">
        <v>96</v>
      </c>
      <c r="BH166">
        <v>-13712625.9281263</v>
      </c>
      <c r="BI166">
        <v>6315808.835563019</v>
      </c>
      <c r="BJ166">
        <v>3515</v>
      </c>
      <c r="BK166" t="s">
        <v>339</v>
      </c>
      <c r="BL166">
        <v>486707.394</v>
      </c>
      <c r="BM166">
        <v>5454232.044</v>
      </c>
      <c r="BN166">
        <v>40</v>
      </c>
      <c r="BO166" t="s">
        <v>98</v>
      </c>
      <c r="BP166" s="4" t="s">
        <v>5492</v>
      </c>
      <c r="BQ166" t="s">
        <v>1054</v>
      </c>
      <c r="BR166" s="11">
        <f t="shared" si="2"/>
        <v>2012</v>
      </c>
      <c r="BT166" t="s">
        <v>101</v>
      </c>
      <c r="BU166" t="s">
        <v>1055</v>
      </c>
      <c r="BX166" t="s">
        <v>99</v>
      </c>
      <c r="BY166">
        <v>168.0785009254271</v>
      </c>
      <c r="BZ166">
        <v>1414.885833581227</v>
      </c>
      <c r="CC166">
        <v>25</v>
      </c>
    </row>
    <row r="167" spans="1:81" ht="15">
      <c r="A167" s="17">
        <v>295007</v>
      </c>
      <c r="B167" s="9" t="s">
        <v>5505</v>
      </c>
      <c r="C167" t="s">
        <v>5334</v>
      </c>
      <c r="D167" t="s">
        <v>5335</v>
      </c>
      <c r="E167" t="s">
        <v>5336</v>
      </c>
      <c r="F167" t="s">
        <v>329</v>
      </c>
      <c r="G167" t="s">
        <v>107</v>
      </c>
      <c r="H167" t="s">
        <v>108</v>
      </c>
      <c r="I167" t="s">
        <v>109</v>
      </c>
      <c r="J167" t="s">
        <v>110</v>
      </c>
      <c r="K167" t="s">
        <v>5337</v>
      </c>
      <c r="L167" t="s">
        <v>109</v>
      </c>
      <c r="M167" t="s">
        <v>110</v>
      </c>
      <c r="N167">
        <v>-13711201.20210033</v>
      </c>
      <c r="O167">
        <v>6315638.817335822</v>
      </c>
      <c r="Q167">
        <v>103126</v>
      </c>
      <c r="R167">
        <v>5095202</v>
      </c>
      <c r="S167" t="s">
        <v>83</v>
      </c>
      <c r="T167">
        <v>1</v>
      </c>
      <c r="U167" s="2">
        <v>41640</v>
      </c>
      <c r="AA167" t="s">
        <v>84</v>
      </c>
      <c r="AB167" t="s">
        <v>85</v>
      </c>
      <c r="AE167" t="s">
        <v>86</v>
      </c>
      <c r="AF167">
        <v>2</v>
      </c>
      <c r="AG167" t="s">
        <v>5338</v>
      </c>
      <c r="AI167">
        <v>2879</v>
      </c>
      <c r="AJ167" t="s">
        <v>5339</v>
      </c>
      <c r="AK167" t="s">
        <v>88</v>
      </c>
      <c r="AL167" t="s">
        <v>89</v>
      </c>
      <c r="AM167" t="s">
        <v>5340</v>
      </c>
      <c r="AN167" t="s">
        <v>91</v>
      </c>
      <c r="AO167" s="2">
        <v>28277</v>
      </c>
      <c r="AQ167">
        <v>1157007</v>
      </c>
      <c r="AR167" t="s">
        <v>5341</v>
      </c>
      <c r="AS167" t="s">
        <v>5334</v>
      </c>
      <c r="AT167" t="s">
        <v>5342</v>
      </c>
      <c r="AU167" t="s">
        <v>5343</v>
      </c>
      <c r="AV167" t="s">
        <v>143</v>
      </c>
      <c r="AW167">
        <v>29</v>
      </c>
      <c r="AX167" s="2">
        <v>38718</v>
      </c>
      <c r="BA167" t="s">
        <v>96</v>
      </c>
      <c r="BB167" t="s">
        <v>96</v>
      </c>
      <c r="BC167" t="s">
        <v>96</v>
      </c>
      <c r="BH167">
        <v>-13711201.20210033</v>
      </c>
      <c r="BI167">
        <v>6315638.817335822</v>
      </c>
      <c r="BJ167">
        <v>2875</v>
      </c>
      <c r="BK167" t="s">
        <v>5344</v>
      </c>
      <c r="BL167">
        <v>487638.393</v>
      </c>
      <c r="BM167">
        <v>5454119.706</v>
      </c>
      <c r="BN167">
        <v>40</v>
      </c>
      <c r="BO167" t="s">
        <v>98</v>
      </c>
      <c r="BP167" s="4" t="s">
        <v>5492</v>
      </c>
      <c r="BQ167" t="s">
        <v>5345</v>
      </c>
      <c r="BR167" s="11">
        <f t="shared" si="2"/>
        <v>2010</v>
      </c>
      <c r="BT167" t="s">
        <v>101</v>
      </c>
      <c r="BU167" t="s">
        <v>5346</v>
      </c>
      <c r="BV167" t="s">
        <v>5512</v>
      </c>
      <c r="BX167" t="s">
        <v>99</v>
      </c>
      <c r="BY167">
        <v>170.959132625858</v>
      </c>
      <c r="BZ167">
        <v>1499.801413248393</v>
      </c>
      <c r="CC167">
        <v>25</v>
      </c>
    </row>
    <row r="168" spans="1:81" ht="15">
      <c r="A168" s="17">
        <v>229197</v>
      </c>
      <c r="B168" s="9" t="s">
        <v>5505</v>
      </c>
      <c r="C168" t="s">
        <v>2021</v>
      </c>
      <c r="D168" t="s">
        <v>2022</v>
      </c>
      <c r="E168" t="s">
        <v>2023</v>
      </c>
      <c r="F168" t="s">
        <v>409</v>
      </c>
      <c r="G168" t="s">
        <v>125</v>
      </c>
      <c r="H168" t="s">
        <v>126</v>
      </c>
      <c r="I168" t="s">
        <v>411</v>
      </c>
      <c r="J168" t="s">
        <v>412</v>
      </c>
      <c r="K168" t="s">
        <v>2024</v>
      </c>
      <c r="L168" t="s">
        <v>411</v>
      </c>
      <c r="M168" t="s">
        <v>412</v>
      </c>
      <c r="N168">
        <v>-13703428.58289402</v>
      </c>
      <c r="O168">
        <v>6315165.286284508</v>
      </c>
      <c r="Q168">
        <v>55444</v>
      </c>
      <c r="R168">
        <v>5045652</v>
      </c>
      <c r="S168" t="s">
        <v>146</v>
      </c>
      <c r="T168">
        <v>1</v>
      </c>
      <c r="U168" s="2">
        <v>40909</v>
      </c>
      <c r="AA168" t="s">
        <v>84</v>
      </c>
      <c r="AB168" t="s">
        <v>85</v>
      </c>
      <c r="AE168" t="s">
        <v>86</v>
      </c>
      <c r="AF168">
        <v>3</v>
      </c>
      <c r="AI168">
        <v>268</v>
      </c>
      <c r="AJ168" t="s">
        <v>193</v>
      </c>
      <c r="AK168" t="s">
        <v>88</v>
      </c>
      <c r="AL168" t="s">
        <v>89</v>
      </c>
      <c r="AM168" t="s">
        <v>2025</v>
      </c>
      <c r="AN168" t="s">
        <v>91</v>
      </c>
      <c r="AO168" s="2">
        <v>29403</v>
      </c>
      <c r="AQ168">
        <v>1599901</v>
      </c>
      <c r="AR168" t="s">
        <v>2026</v>
      </c>
      <c r="AS168" t="s">
        <v>2021</v>
      </c>
      <c r="AT168" t="s">
        <v>2027</v>
      </c>
      <c r="AU168" t="s">
        <v>2028</v>
      </c>
      <c r="AV168" t="s">
        <v>95</v>
      </c>
      <c r="AW168">
        <v>11</v>
      </c>
      <c r="AX168" s="2">
        <v>38718</v>
      </c>
      <c r="BA168" t="s">
        <v>96</v>
      </c>
      <c r="BB168" t="s">
        <v>96</v>
      </c>
      <c r="BC168" t="s">
        <v>96</v>
      </c>
      <c r="BH168">
        <v>-13703428.58289402</v>
      </c>
      <c r="BI168">
        <v>6315165.286284508</v>
      </c>
      <c r="BJ168">
        <v>264</v>
      </c>
      <c r="BK168" t="s">
        <v>199</v>
      </c>
      <c r="BL168">
        <v>492721.507</v>
      </c>
      <c r="BM168">
        <v>5453800.958</v>
      </c>
      <c r="BN168">
        <v>40</v>
      </c>
      <c r="BO168" t="s">
        <v>98</v>
      </c>
      <c r="BP168" s="4" t="s">
        <v>5492</v>
      </c>
      <c r="BQ168" t="s">
        <v>2029</v>
      </c>
      <c r="BR168" s="11">
        <f t="shared" si="2"/>
        <v>2010</v>
      </c>
      <c r="BT168" t="s">
        <v>101</v>
      </c>
      <c r="BU168" t="s">
        <v>2030</v>
      </c>
      <c r="BV168" t="s">
        <v>5512</v>
      </c>
      <c r="BX168" t="s">
        <v>99</v>
      </c>
      <c r="BY168">
        <v>152.1384843046065</v>
      </c>
      <c r="BZ168">
        <v>1115.705784537512</v>
      </c>
      <c r="CB168" s="4"/>
      <c r="CC168">
        <v>25</v>
      </c>
    </row>
    <row r="169" spans="1:81" ht="15">
      <c r="A169" s="17">
        <v>262067</v>
      </c>
      <c r="B169" s="9" t="s">
        <v>5505</v>
      </c>
      <c r="C169" t="s">
        <v>3762</v>
      </c>
      <c r="D169" t="s">
        <v>3763</v>
      </c>
      <c r="E169" t="s">
        <v>3764</v>
      </c>
      <c r="F169" t="s">
        <v>409</v>
      </c>
      <c r="G169" t="s">
        <v>125</v>
      </c>
      <c r="H169" t="s">
        <v>126</v>
      </c>
      <c r="I169" t="s">
        <v>411</v>
      </c>
      <c r="J169" t="s">
        <v>412</v>
      </c>
      <c r="K169" t="s">
        <v>3765</v>
      </c>
      <c r="L169" t="s">
        <v>411</v>
      </c>
      <c r="M169" t="s">
        <v>412</v>
      </c>
      <c r="N169">
        <v>-13702969.80477169</v>
      </c>
      <c r="O169">
        <v>6315151.188968088</v>
      </c>
      <c r="Q169">
        <v>93207</v>
      </c>
      <c r="R169">
        <v>5086402</v>
      </c>
      <c r="S169" t="s">
        <v>146</v>
      </c>
      <c r="T169">
        <v>1</v>
      </c>
      <c r="U169" s="2">
        <v>41275</v>
      </c>
      <c r="AA169" t="s">
        <v>84</v>
      </c>
      <c r="AB169" t="s">
        <v>85</v>
      </c>
      <c r="AE169" t="s">
        <v>86</v>
      </c>
      <c r="AF169">
        <v>3</v>
      </c>
      <c r="AI169">
        <v>432</v>
      </c>
      <c r="AJ169" t="s">
        <v>193</v>
      </c>
      <c r="AK169" t="s">
        <v>88</v>
      </c>
      <c r="AL169" t="s">
        <v>89</v>
      </c>
      <c r="AM169" t="s">
        <v>3766</v>
      </c>
      <c r="AN169" t="s">
        <v>91</v>
      </c>
      <c r="AO169" s="2">
        <v>33759</v>
      </c>
      <c r="AQ169">
        <v>1600105</v>
      </c>
      <c r="AR169" t="s">
        <v>3767</v>
      </c>
      <c r="AS169" t="s">
        <v>3762</v>
      </c>
      <c r="AT169" t="s">
        <v>3768</v>
      </c>
      <c r="AU169" t="s">
        <v>3769</v>
      </c>
      <c r="AV169" t="s">
        <v>205</v>
      </c>
      <c r="AW169">
        <v>5</v>
      </c>
      <c r="AX169" s="2">
        <v>38718</v>
      </c>
      <c r="BA169" t="s">
        <v>96</v>
      </c>
      <c r="BB169" t="s">
        <v>96</v>
      </c>
      <c r="BC169" t="s">
        <v>96</v>
      </c>
      <c r="BH169">
        <v>-13702969.80477169</v>
      </c>
      <c r="BI169">
        <v>6315151.188968088</v>
      </c>
      <c r="BJ169">
        <v>432</v>
      </c>
      <c r="BK169" t="s">
        <v>199</v>
      </c>
      <c r="BL169">
        <v>493020.449</v>
      </c>
      <c r="BM169">
        <v>5453791.692</v>
      </c>
      <c r="BN169">
        <v>40</v>
      </c>
      <c r="BO169" t="s">
        <v>98</v>
      </c>
      <c r="BP169" s="4" t="s">
        <v>5492</v>
      </c>
      <c r="BQ169" t="s">
        <v>3489</v>
      </c>
      <c r="BR169" s="11">
        <f t="shared" si="2"/>
        <v>2011</v>
      </c>
      <c r="BT169" t="s">
        <v>101</v>
      </c>
      <c r="BU169" t="s">
        <v>3770</v>
      </c>
      <c r="BV169" t="s">
        <v>5512</v>
      </c>
      <c r="BX169" t="s">
        <v>99</v>
      </c>
      <c r="BY169">
        <v>160.4564827983416</v>
      </c>
      <c r="BZ169">
        <v>1318.467879209582</v>
      </c>
      <c r="CC169">
        <v>25</v>
      </c>
    </row>
    <row r="170" spans="1:81" ht="15">
      <c r="A170" s="17">
        <v>293148</v>
      </c>
      <c r="B170" s="9" t="s">
        <v>5505</v>
      </c>
      <c r="C170" t="s">
        <v>5250</v>
      </c>
      <c r="D170" t="s">
        <v>5251</v>
      </c>
      <c r="E170" t="s">
        <v>5252</v>
      </c>
      <c r="F170" t="s">
        <v>189</v>
      </c>
      <c r="G170" t="s">
        <v>125</v>
      </c>
      <c r="H170" t="s">
        <v>126</v>
      </c>
      <c r="I170" t="s">
        <v>190</v>
      </c>
      <c r="J170" t="s">
        <v>191</v>
      </c>
      <c r="K170" t="s">
        <v>5253</v>
      </c>
      <c r="L170" t="s">
        <v>190</v>
      </c>
      <c r="M170" t="s">
        <v>191</v>
      </c>
      <c r="N170">
        <v>-13700656.36490096</v>
      </c>
      <c r="O170">
        <v>6315103.352546372</v>
      </c>
      <c r="Q170">
        <v>56297</v>
      </c>
      <c r="R170">
        <v>5046443</v>
      </c>
      <c r="S170" t="s">
        <v>83</v>
      </c>
      <c r="T170">
        <v>1</v>
      </c>
      <c r="U170" s="2">
        <v>41030</v>
      </c>
      <c r="AA170" t="s">
        <v>84</v>
      </c>
      <c r="AB170" t="s">
        <v>85</v>
      </c>
      <c r="AE170" t="s">
        <v>86</v>
      </c>
      <c r="AF170">
        <v>2</v>
      </c>
      <c r="AI170">
        <v>1468</v>
      </c>
      <c r="AJ170" t="s">
        <v>193</v>
      </c>
      <c r="AK170" t="s">
        <v>88</v>
      </c>
      <c r="AL170" t="s">
        <v>89</v>
      </c>
      <c r="AM170" t="s">
        <v>5254</v>
      </c>
      <c r="AN170" t="s">
        <v>91</v>
      </c>
      <c r="AO170" s="2">
        <v>29221</v>
      </c>
      <c r="AQ170">
        <v>1611318</v>
      </c>
      <c r="AR170" t="s">
        <v>5255</v>
      </c>
      <c r="AS170" t="s">
        <v>5250</v>
      </c>
      <c r="AT170" t="s">
        <v>5256</v>
      </c>
      <c r="AU170" t="s">
        <v>2482</v>
      </c>
      <c r="AV170" t="s">
        <v>411</v>
      </c>
      <c r="AW170">
        <v>12</v>
      </c>
      <c r="AX170" s="2">
        <v>38718</v>
      </c>
      <c r="BA170" t="s">
        <v>96</v>
      </c>
      <c r="BB170" t="s">
        <v>96</v>
      </c>
      <c r="BC170" t="s">
        <v>96</v>
      </c>
      <c r="BH170">
        <v>-13700656.36490096</v>
      </c>
      <c r="BI170">
        <v>6315103.352546372</v>
      </c>
      <c r="BJ170">
        <v>1468</v>
      </c>
      <c r="BK170" t="s">
        <v>199</v>
      </c>
      <c r="BL170">
        <v>494533.92</v>
      </c>
      <c r="BM170">
        <v>5453759.264</v>
      </c>
      <c r="BN170">
        <v>50</v>
      </c>
      <c r="BO170" t="s">
        <v>98</v>
      </c>
      <c r="BP170" s="4" t="s">
        <v>5495</v>
      </c>
      <c r="BQ170" t="s">
        <v>5257</v>
      </c>
      <c r="BR170" s="11">
        <f t="shared" si="2"/>
        <v>1994</v>
      </c>
      <c r="BT170" t="s">
        <v>101</v>
      </c>
      <c r="BU170" t="s">
        <v>5258</v>
      </c>
      <c r="BX170" t="s">
        <v>5207</v>
      </c>
      <c r="BY170">
        <v>146.6918560656898</v>
      </c>
      <c r="BZ170">
        <v>1157.429264456998</v>
      </c>
      <c r="CC170">
        <v>40</v>
      </c>
    </row>
    <row r="171" spans="1:81" ht="15">
      <c r="A171" s="17">
        <v>227503</v>
      </c>
      <c r="B171" s="9" t="s">
        <v>5505</v>
      </c>
      <c r="C171" t="s">
        <v>1912</v>
      </c>
      <c r="D171" t="s">
        <v>1913</v>
      </c>
      <c r="E171" t="s">
        <v>1914</v>
      </c>
      <c r="F171" t="s">
        <v>189</v>
      </c>
      <c r="G171" t="s">
        <v>125</v>
      </c>
      <c r="H171" t="s">
        <v>126</v>
      </c>
      <c r="I171" t="s">
        <v>190</v>
      </c>
      <c r="J171" t="s">
        <v>191</v>
      </c>
      <c r="K171" t="s">
        <v>1915</v>
      </c>
      <c r="L171" t="s">
        <v>190</v>
      </c>
      <c r="M171" t="s">
        <v>191</v>
      </c>
      <c r="N171">
        <v>-13700446.53300693</v>
      </c>
      <c r="O171">
        <v>6315097.910087653</v>
      </c>
      <c r="Q171">
        <v>56306</v>
      </c>
      <c r="R171">
        <v>5046451</v>
      </c>
      <c r="S171" t="s">
        <v>146</v>
      </c>
      <c r="T171">
        <v>1</v>
      </c>
      <c r="U171" s="2">
        <v>41275</v>
      </c>
      <c r="AA171" t="s">
        <v>84</v>
      </c>
      <c r="AB171" t="s">
        <v>85</v>
      </c>
      <c r="AE171" t="s">
        <v>86</v>
      </c>
      <c r="AF171">
        <v>3</v>
      </c>
      <c r="AI171">
        <v>1580</v>
      </c>
      <c r="AJ171" t="s">
        <v>193</v>
      </c>
      <c r="AK171" t="s">
        <v>88</v>
      </c>
      <c r="AL171" t="s">
        <v>89</v>
      </c>
      <c r="AM171" t="s">
        <v>1916</v>
      </c>
      <c r="AN171" t="s">
        <v>91</v>
      </c>
      <c r="AO171" s="2">
        <v>30437</v>
      </c>
      <c r="AQ171">
        <v>1611425</v>
      </c>
      <c r="AR171" t="s">
        <v>1917</v>
      </c>
      <c r="AS171" t="s">
        <v>1912</v>
      </c>
      <c r="AT171" t="s">
        <v>1918</v>
      </c>
      <c r="AU171" t="s">
        <v>1919</v>
      </c>
      <c r="AV171" t="s">
        <v>95</v>
      </c>
      <c r="AW171">
        <v>5</v>
      </c>
      <c r="AX171" s="2">
        <v>38718</v>
      </c>
      <c r="BA171" t="s">
        <v>96</v>
      </c>
      <c r="BB171" t="s">
        <v>96</v>
      </c>
      <c r="BC171" t="s">
        <v>96</v>
      </c>
      <c r="BG171" t="s">
        <v>1920</v>
      </c>
      <c r="BH171">
        <v>-13700446.53300693</v>
      </c>
      <c r="BI171">
        <v>6315097.910087653</v>
      </c>
      <c r="BJ171">
        <v>1580</v>
      </c>
      <c r="BK171" t="s">
        <v>199</v>
      </c>
      <c r="BL171">
        <v>494671.411</v>
      </c>
      <c r="BM171">
        <v>5453756.06</v>
      </c>
      <c r="BN171">
        <v>40</v>
      </c>
      <c r="BO171" t="s">
        <v>98</v>
      </c>
      <c r="BP171" s="4" t="s">
        <v>5492</v>
      </c>
      <c r="BQ171" t="s">
        <v>1921</v>
      </c>
      <c r="BR171" s="11">
        <f t="shared" si="2"/>
        <v>2012</v>
      </c>
      <c r="BT171" t="s">
        <v>101</v>
      </c>
      <c r="BU171" t="s">
        <v>1922</v>
      </c>
      <c r="BX171" t="s">
        <v>99</v>
      </c>
      <c r="BY171">
        <v>142.139261007068</v>
      </c>
      <c r="BZ171">
        <v>978.0065950980013</v>
      </c>
      <c r="CC171">
        <v>25</v>
      </c>
    </row>
    <row r="172" spans="1:81" ht="15">
      <c r="A172" s="17">
        <v>200913</v>
      </c>
      <c r="B172" s="9" t="s">
        <v>5505</v>
      </c>
      <c r="C172" t="s">
        <v>186</v>
      </c>
      <c r="D172" t="s">
        <v>187</v>
      </c>
      <c r="E172" t="s">
        <v>188</v>
      </c>
      <c r="F172" t="s">
        <v>189</v>
      </c>
      <c r="G172" t="s">
        <v>141</v>
      </c>
      <c r="H172" t="s">
        <v>142</v>
      </c>
      <c r="I172" t="s">
        <v>190</v>
      </c>
      <c r="J172" t="s">
        <v>191</v>
      </c>
      <c r="K172" t="s">
        <v>192</v>
      </c>
      <c r="L172" t="s">
        <v>190</v>
      </c>
      <c r="M172" t="s">
        <v>191</v>
      </c>
      <c r="N172">
        <v>-13699466.85576805</v>
      </c>
      <c r="O172">
        <v>6315112.215019842</v>
      </c>
      <c r="Q172">
        <v>56528</v>
      </c>
      <c r="R172">
        <v>5046679</v>
      </c>
      <c r="S172" t="s">
        <v>146</v>
      </c>
      <c r="T172">
        <v>1</v>
      </c>
      <c r="U172" s="2">
        <v>40909</v>
      </c>
      <c r="AA172" t="s">
        <v>84</v>
      </c>
      <c r="AB172" t="s">
        <v>85</v>
      </c>
      <c r="AE172" t="s">
        <v>86</v>
      </c>
      <c r="AF172">
        <v>3</v>
      </c>
      <c r="AI172">
        <v>2048</v>
      </c>
      <c r="AJ172" t="s">
        <v>193</v>
      </c>
      <c r="AK172" t="s">
        <v>88</v>
      </c>
      <c r="AL172" t="s">
        <v>89</v>
      </c>
      <c r="AM172" t="s">
        <v>194</v>
      </c>
      <c r="AN172" t="s">
        <v>91</v>
      </c>
      <c r="AO172" s="2">
        <v>31138</v>
      </c>
      <c r="AQ172">
        <v>1614999</v>
      </c>
      <c r="AR172" t="s">
        <v>195</v>
      </c>
      <c r="AS172" t="s">
        <v>186</v>
      </c>
      <c r="AT172" t="s">
        <v>196</v>
      </c>
      <c r="AU172" t="s">
        <v>197</v>
      </c>
      <c r="AV172" t="s">
        <v>198</v>
      </c>
      <c r="AW172">
        <v>7</v>
      </c>
      <c r="AX172" s="2">
        <v>38718</v>
      </c>
      <c r="BA172" t="s">
        <v>96</v>
      </c>
      <c r="BB172" t="s">
        <v>96</v>
      </c>
      <c r="BC172" t="s">
        <v>96</v>
      </c>
      <c r="BH172">
        <v>-13699466.85576805</v>
      </c>
      <c r="BI172">
        <v>6315112.215019842</v>
      </c>
      <c r="BJ172">
        <v>2048</v>
      </c>
      <c r="BK172" t="s">
        <v>199</v>
      </c>
      <c r="BL172">
        <v>495310.498</v>
      </c>
      <c r="BM172">
        <v>5453764.109</v>
      </c>
      <c r="BN172">
        <v>40</v>
      </c>
      <c r="BO172" t="s">
        <v>98</v>
      </c>
      <c r="BP172" s="4" t="s">
        <v>5492</v>
      </c>
      <c r="BQ172" t="s">
        <v>200</v>
      </c>
      <c r="BR172" s="11">
        <f t="shared" si="2"/>
        <v>2009</v>
      </c>
      <c r="BT172" t="s">
        <v>101</v>
      </c>
      <c r="BU172" t="s">
        <v>201</v>
      </c>
      <c r="BX172" t="s">
        <v>99</v>
      </c>
      <c r="BY172">
        <v>177.2165098087977</v>
      </c>
      <c r="BZ172">
        <v>1517.522870263672</v>
      </c>
      <c r="CC172">
        <v>25</v>
      </c>
    </row>
    <row r="173" spans="1:81" ht="15">
      <c r="A173" s="17">
        <v>237540</v>
      </c>
      <c r="B173" s="9" t="s">
        <v>5505</v>
      </c>
      <c r="C173" t="s">
        <v>2413</v>
      </c>
      <c r="D173" t="s">
        <v>2414</v>
      </c>
      <c r="E173" t="s">
        <v>2415</v>
      </c>
      <c r="F173" t="s">
        <v>409</v>
      </c>
      <c r="G173" t="s">
        <v>125</v>
      </c>
      <c r="H173" t="s">
        <v>126</v>
      </c>
      <c r="I173" t="s">
        <v>411</v>
      </c>
      <c r="J173" t="s">
        <v>412</v>
      </c>
      <c r="K173" t="s">
        <v>2416</v>
      </c>
      <c r="L173" t="s">
        <v>422</v>
      </c>
      <c r="M173" t="s">
        <v>423</v>
      </c>
      <c r="N173">
        <v>-13704068.77865465</v>
      </c>
      <c r="O173">
        <v>6315184.102963232</v>
      </c>
      <c r="Q173">
        <v>39522</v>
      </c>
      <c r="R173">
        <v>5028909</v>
      </c>
      <c r="S173" t="s">
        <v>83</v>
      </c>
      <c r="T173">
        <v>1</v>
      </c>
      <c r="U173" s="2">
        <v>41311</v>
      </c>
      <c r="AA173" t="s">
        <v>84</v>
      </c>
      <c r="AB173" t="s">
        <v>85</v>
      </c>
      <c r="AE173" t="s">
        <v>86</v>
      </c>
      <c r="AF173">
        <v>2</v>
      </c>
      <c r="AG173" t="s">
        <v>2417</v>
      </c>
      <c r="AI173">
        <v>8</v>
      </c>
      <c r="AJ173" t="s">
        <v>305</v>
      </c>
      <c r="AK173" t="s">
        <v>88</v>
      </c>
      <c r="AL173" t="s">
        <v>89</v>
      </c>
      <c r="AM173" t="s">
        <v>2418</v>
      </c>
      <c r="AN173" t="s">
        <v>91</v>
      </c>
      <c r="AO173" s="2">
        <v>33573</v>
      </c>
      <c r="AQ173">
        <v>1309871</v>
      </c>
      <c r="AR173" t="s">
        <v>2419</v>
      </c>
      <c r="AS173" t="s">
        <v>2413</v>
      </c>
      <c r="AT173" t="s">
        <v>2420</v>
      </c>
      <c r="AU173" t="s">
        <v>2421</v>
      </c>
      <c r="AV173" t="s">
        <v>214</v>
      </c>
      <c r="AW173">
        <v>843</v>
      </c>
      <c r="AX173" s="2">
        <v>38718</v>
      </c>
      <c r="BA173" t="s">
        <v>96</v>
      </c>
      <c r="BB173" t="s">
        <v>96</v>
      </c>
      <c r="BC173" t="s">
        <v>96</v>
      </c>
      <c r="BH173">
        <v>-13704068.77865465</v>
      </c>
      <c r="BI173">
        <v>6315184.102963232</v>
      </c>
      <c r="BJ173">
        <v>8</v>
      </c>
      <c r="BK173" t="s">
        <v>462</v>
      </c>
      <c r="BL173">
        <v>492302.619</v>
      </c>
      <c r="BM173">
        <v>5453815.44</v>
      </c>
      <c r="BN173">
        <v>40</v>
      </c>
      <c r="BO173" t="s">
        <v>98</v>
      </c>
      <c r="BP173" s="4" t="s">
        <v>5492</v>
      </c>
      <c r="BQ173" t="s">
        <v>2422</v>
      </c>
      <c r="BR173" s="11">
        <f t="shared" si="2"/>
        <v>1993</v>
      </c>
      <c r="BT173" t="s">
        <v>101</v>
      </c>
      <c r="BU173" t="s">
        <v>2423</v>
      </c>
      <c r="BV173" t="s">
        <v>5512</v>
      </c>
      <c r="BX173" t="s">
        <v>99</v>
      </c>
      <c r="BY173">
        <v>154.1652767948019</v>
      </c>
      <c r="BZ173">
        <v>1175.254127599771</v>
      </c>
      <c r="CC173">
        <v>25</v>
      </c>
    </row>
    <row r="174" spans="1:81" ht="15">
      <c r="A174" s="17">
        <v>204499</v>
      </c>
      <c r="B174" s="9" t="s">
        <v>5505</v>
      </c>
      <c r="C174" t="s">
        <v>453</v>
      </c>
      <c r="D174" t="s">
        <v>454</v>
      </c>
      <c r="E174" t="s">
        <v>455</v>
      </c>
      <c r="F174" t="s">
        <v>329</v>
      </c>
      <c r="G174" t="s">
        <v>107</v>
      </c>
      <c r="H174" t="s">
        <v>108</v>
      </c>
      <c r="I174" t="s">
        <v>109</v>
      </c>
      <c r="J174" t="s">
        <v>110</v>
      </c>
      <c r="K174" t="s">
        <v>456</v>
      </c>
      <c r="L174" t="s">
        <v>109</v>
      </c>
      <c r="M174" t="s">
        <v>110</v>
      </c>
      <c r="N174">
        <v>-13710834.81293174</v>
      </c>
      <c r="O174">
        <v>6315474.580302892</v>
      </c>
      <c r="Q174">
        <v>80690</v>
      </c>
      <c r="R174">
        <v>5071969</v>
      </c>
      <c r="S174" t="s">
        <v>83</v>
      </c>
      <c r="T174">
        <v>1</v>
      </c>
      <c r="U174" s="2">
        <v>41275</v>
      </c>
      <c r="AA174" t="s">
        <v>84</v>
      </c>
      <c r="AB174" t="s">
        <v>85</v>
      </c>
      <c r="AE174" t="s">
        <v>86</v>
      </c>
      <c r="AF174">
        <v>2</v>
      </c>
      <c r="AI174">
        <v>2731</v>
      </c>
      <c r="AJ174" t="s">
        <v>305</v>
      </c>
      <c r="AK174" t="s">
        <v>88</v>
      </c>
      <c r="AL174" t="s">
        <v>89</v>
      </c>
      <c r="AM174" t="s">
        <v>457</v>
      </c>
      <c r="AN174" t="s">
        <v>91</v>
      </c>
      <c r="AO174" s="2">
        <v>30011</v>
      </c>
      <c r="AQ174">
        <v>2147734</v>
      </c>
      <c r="AR174" t="s">
        <v>458</v>
      </c>
      <c r="AS174" t="s">
        <v>453</v>
      </c>
      <c r="AT174" t="s">
        <v>459</v>
      </c>
      <c r="AU174" t="s">
        <v>460</v>
      </c>
      <c r="AV174" t="s">
        <v>461</v>
      </c>
      <c r="AW174">
        <v>29</v>
      </c>
      <c r="AX174" s="2">
        <v>38718</v>
      </c>
      <c r="BA174" t="s">
        <v>96</v>
      </c>
      <c r="BB174" t="s">
        <v>96</v>
      </c>
      <c r="BC174" t="s">
        <v>96</v>
      </c>
      <c r="BH174">
        <v>-13710834.81293174</v>
      </c>
      <c r="BI174">
        <v>6315474.580302892</v>
      </c>
      <c r="BJ174">
        <v>2731</v>
      </c>
      <c r="BK174" t="s">
        <v>462</v>
      </c>
      <c r="BL174">
        <v>487879.038</v>
      </c>
      <c r="BM174">
        <v>5454011.61</v>
      </c>
      <c r="BN174">
        <v>40</v>
      </c>
      <c r="BO174" t="s">
        <v>98</v>
      </c>
      <c r="BP174" s="4" t="s">
        <v>5492</v>
      </c>
      <c r="BQ174" t="s">
        <v>463</v>
      </c>
      <c r="BR174" s="11">
        <f t="shared" si="2"/>
        <v>2012</v>
      </c>
      <c r="BT174" t="s">
        <v>101</v>
      </c>
      <c r="BU174" t="s">
        <v>464</v>
      </c>
      <c r="BV174" t="s">
        <v>5512</v>
      </c>
      <c r="BX174" t="s">
        <v>99</v>
      </c>
      <c r="BY174">
        <v>158.877074909294</v>
      </c>
      <c r="BZ174">
        <v>1130.76807536654</v>
      </c>
      <c r="CC174">
        <v>25</v>
      </c>
    </row>
    <row r="175" spans="1:81" ht="15">
      <c r="A175" s="17">
        <v>202044</v>
      </c>
      <c r="B175" s="9" t="s">
        <v>5505</v>
      </c>
      <c r="C175" t="s">
        <v>300</v>
      </c>
      <c r="D175" t="s">
        <v>301</v>
      </c>
      <c r="E175" t="s">
        <v>302</v>
      </c>
      <c r="F175" t="s">
        <v>106</v>
      </c>
      <c r="G175" t="s">
        <v>107</v>
      </c>
      <c r="H175" t="s">
        <v>108</v>
      </c>
      <c r="I175" t="s">
        <v>109</v>
      </c>
      <c r="J175" t="s">
        <v>110</v>
      </c>
      <c r="K175" t="s">
        <v>303</v>
      </c>
      <c r="L175" t="s">
        <v>109</v>
      </c>
      <c r="M175" t="s">
        <v>110</v>
      </c>
      <c r="N175">
        <v>-13711587.10132458</v>
      </c>
      <c r="O175">
        <v>6315479.330599877</v>
      </c>
      <c r="Q175">
        <v>32477</v>
      </c>
      <c r="R175">
        <v>5020783</v>
      </c>
      <c r="S175" t="s">
        <v>83</v>
      </c>
      <c r="T175">
        <v>1</v>
      </c>
      <c r="U175" s="2">
        <v>43347</v>
      </c>
      <c r="AA175" t="s">
        <v>84</v>
      </c>
      <c r="AB175" t="s">
        <v>85</v>
      </c>
      <c r="AE175" t="s">
        <v>86</v>
      </c>
      <c r="AF175">
        <v>2</v>
      </c>
      <c r="AG175" t="s">
        <v>304</v>
      </c>
      <c r="AI175">
        <v>3007</v>
      </c>
      <c r="AJ175" t="s">
        <v>305</v>
      </c>
      <c r="AK175" t="s">
        <v>88</v>
      </c>
      <c r="AL175" t="s">
        <v>89</v>
      </c>
      <c r="AM175" t="s">
        <v>306</v>
      </c>
      <c r="AN175" t="s">
        <v>91</v>
      </c>
      <c r="AO175" s="2">
        <v>28672</v>
      </c>
      <c r="AQ175">
        <v>1154509</v>
      </c>
      <c r="AR175" t="s">
        <v>307</v>
      </c>
      <c r="AS175" t="s">
        <v>300</v>
      </c>
      <c r="AT175" t="s">
        <v>308</v>
      </c>
      <c r="AU175" t="s">
        <v>309</v>
      </c>
      <c r="AV175" t="s">
        <v>310</v>
      </c>
      <c r="AW175">
        <v>31</v>
      </c>
      <c r="AX175" s="2">
        <v>38718</v>
      </c>
      <c r="BA175" t="s">
        <v>96</v>
      </c>
      <c r="BB175" t="s">
        <v>96</v>
      </c>
      <c r="BC175" t="s">
        <v>96</v>
      </c>
      <c r="BH175">
        <v>-13711587.10132458</v>
      </c>
      <c r="BI175">
        <v>6315479.330599877</v>
      </c>
      <c r="BJ175">
        <v>5255</v>
      </c>
      <c r="BK175" t="s">
        <v>311</v>
      </c>
      <c r="BL175">
        <v>487385.533</v>
      </c>
      <c r="BM175">
        <v>5454015.652</v>
      </c>
      <c r="BN175">
        <v>40</v>
      </c>
      <c r="BO175" t="s">
        <v>98</v>
      </c>
      <c r="BP175" s="4" t="s">
        <v>5492</v>
      </c>
      <c r="BQ175" t="s">
        <v>312</v>
      </c>
      <c r="BR175" s="11">
        <f t="shared" si="2"/>
        <v>2011</v>
      </c>
      <c r="BT175" t="s">
        <v>101</v>
      </c>
      <c r="BU175" t="s">
        <v>313</v>
      </c>
      <c r="BX175" t="s">
        <v>99</v>
      </c>
      <c r="BY175">
        <v>165.4422686077707</v>
      </c>
      <c r="BZ175">
        <v>1332.308993784025</v>
      </c>
      <c r="CC175">
        <v>25</v>
      </c>
    </row>
    <row r="176" spans="1:81" ht="15">
      <c r="A176" s="17">
        <v>260080</v>
      </c>
      <c r="B176" s="9" t="s">
        <v>5505</v>
      </c>
      <c r="C176" t="s">
        <v>3669</v>
      </c>
      <c r="D176" t="s">
        <v>3670</v>
      </c>
      <c r="E176" t="s">
        <v>3671</v>
      </c>
      <c r="F176" t="s">
        <v>409</v>
      </c>
      <c r="G176" t="s">
        <v>78</v>
      </c>
      <c r="H176" t="s">
        <v>79</v>
      </c>
      <c r="I176" t="s">
        <v>422</v>
      </c>
      <c r="J176" t="s">
        <v>423</v>
      </c>
      <c r="K176" t="s">
        <v>3672</v>
      </c>
      <c r="L176" t="s">
        <v>422</v>
      </c>
      <c r="M176" t="s">
        <v>423</v>
      </c>
      <c r="N176">
        <v>-13704986.61220852</v>
      </c>
      <c r="O176">
        <v>6315083.910419004</v>
      </c>
      <c r="Q176">
        <v>104480</v>
      </c>
      <c r="R176">
        <v>5096734</v>
      </c>
      <c r="S176" t="s">
        <v>83</v>
      </c>
      <c r="T176">
        <v>1</v>
      </c>
      <c r="U176" s="2">
        <v>41001</v>
      </c>
      <c r="AA176" t="s">
        <v>84</v>
      </c>
      <c r="AB176" t="s">
        <v>85</v>
      </c>
      <c r="AE176" t="s">
        <v>86</v>
      </c>
      <c r="AF176">
        <v>2</v>
      </c>
      <c r="AI176">
        <v>439</v>
      </c>
      <c r="AJ176" t="s">
        <v>1432</v>
      </c>
      <c r="AK176" t="s">
        <v>88</v>
      </c>
      <c r="AL176" t="s">
        <v>89</v>
      </c>
      <c r="AM176" t="s">
        <v>3673</v>
      </c>
      <c r="AN176" t="s">
        <v>91</v>
      </c>
      <c r="AO176" s="2">
        <v>30956</v>
      </c>
      <c r="AQ176">
        <v>1310093</v>
      </c>
      <c r="AR176" t="s">
        <v>3674</v>
      </c>
      <c r="AS176" t="s">
        <v>3669</v>
      </c>
      <c r="AT176" t="s">
        <v>3675</v>
      </c>
      <c r="AU176" t="s">
        <v>3676</v>
      </c>
      <c r="AV176" t="s">
        <v>229</v>
      </c>
      <c r="AW176">
        <v>853</v>
      </c>
      <c r="AX176" s="2">
        <v>38718</v>
      </c>
      <c r="BA176" t="s">
        <v>96</v>
      </c>
      <c r="BB176" t="s">
        <v>96</v>
      </c>
      <c r="BC176" t="s">
        <v>96</v>
      </c>
      <c r="BH176">
        <v>-13704986.61220852</v>
      </c>
      <c r="BI176">
        <v>6315083.910419004</v>
      </c>
      <c r="BJ176">
        <v>439</v>
      </c>
      <c r="BK176" t="s">
        <v>1437</v>
      </c>
      <c r="BL176">
        <v>491701.826</v>
      </c>
      <c r="BM176">
        <v>5453750.968</v>
      </c>
      <c r="BN176">
        <v>40</v>
      </c>
      <c r="BO176" t="s">
        <v>98</v>
      </c>
      <c r="BP176" s="4" t="s">
        <v>5492</v>
      </c>
      <c r="BQ176" t="s">
        <v>3677</v>
      </c>
      <c r="BR176" s="11">
        <f t="shared" si="2"/>
        <v>1992</v>
      </c>
      <c r="BT176" t="s">
        <v>101</v>
      </c>
      <c r="BU176" t="s">
        <v>3678</v>
      </c>
      <c r="BV176" t="s">
        <v>5512</v>
      </c>
      <c r="BX176" t="s">
        <v>99</v>
      </c>
      <c r="BY176">
        <v>153.0485398123366</v>
      </c>
      <c r="BZ176">
        <v>1252.601655716292</v>
      </c>
      <c r="CC176">
        <v>25</v>
      </c>
    </row>
    <row r="177" spans="1:81" ht="15">
      <c r="A177" s="17">
        <v>282350</v>
      </c>
      <c r="B177" s="9" t="s">
        <v>5505</v>
      </c>
      <c r="C177" t="s">
        <v>4761</v>
      </c>
      <c r="D177" t="s">
        <v>4762</v>
      </c>
      <c r="E177" t="s">
        <v>4763</v>
      </c>
      <c r="F177" t="s">
        <v>421</v>
      </c>
      <c r="G177" t="s">
        <v>78</v>
      </c>
      <c r="H177" t="s">
        <v>79</v>
      </c>
      <c r="I177" t="s">
        <v>422</v>
      </c>
      <c r="J177" t="s">
        <v>423</v>
      </c>
      <c r="K177" t="s">
        <v>4764</v>
      </c>
      <c r="L177" t="s">
        <v>422</v>
      </c>
      <c r="M177" t="s">
        <v>423</v>
      </c>
      <c r="N177">
        <v>-13706414.3006533</v>
      </c>
      <c r="O177">
        <v>6315168.686527315</v>
      </c>
      <c r="Q177">
        <v>39371</v>
      </c>
      <c r="R177">
        <v>5028763</v>
      </c>
      <c r="S177" t="s">
        <v>83</v>
      </c>
      <c r="T177">
        <v>1</v>
      </c>
      <c r="U177" s="2">
        <v>41275</v>
      </c>
      <c r="AA177" t="s">
        <v>84</v>
      </c>
      <c r="AB177" t="s">
        <v>85</v>
      </c>
      <c r="AE177" t="s">
        <v>86</v>
      </c>
      <c r="AF177">
        <v>2</v>
      </c>
      <c r="AI177">
        <v>969</v>
      </c>
      <c r="AJ177" t="s">
        <v>1432</v>
      </c>
      <c r="AK177" t="s">
        <v>88</v>
      </c>
      <c r="AL177" t="s">
        <v>89</v>
      </c>
      <c r="AM177" t="s">
        <v>4765</v>
      </c>
      <c r="AN177" t="s">
        <v>91</v>
      </c>
      <c r="AO177" s="2">
        <v>35698</v>
      </c>
      <c r="AQ177">
        <v>1307834</v>
      </c>
      <c r="AR177" t="s">
        <v>4766</v>
      </c>
      <c r="AS177" t="s">
        <v>4761</v>
      </c>
      <c r="AT177" t="s">
        <v>4767</v>
      </c>
      <c r="AU177" t="s">
        <v>4768</v>
      </c>
      <c r="AV177" t="s">
        <v>153</v>
      </c>
      <c r="AW177">
        <v>864</v>
      </c>
      <c r="AX177" s="2">
        <v>38718</v>
      </c>
      <c r="BA177" t="s">
        <v>96</v>
      </c>
      <c r="BB177" t="s">
        <v>96</v>
      </c>
      <c r="BC177" t="s">
        <v>96</v>
      </c>
      <c r="BH177">
        <v>-13706414.3006533</v>
      </c>
      <c r="BI177">
        <v>6315168.686527315</v>
      </c>
      <c r="BJ177">
        <v>969</v>
      </c>
      <c r="BK177" t="s">
        <v>1437</v>
      </c>
      <c r="BL177">
        <v>490768.555</v>
      </c>
      <c r="BM177">
        <v>5453806.135</v>
      </c>
      <c r="BN177">
        <v>40</v>
      </c>
      <c r="BO177" t="s">
        <v>98</v>
      </c>
      <c r="BP177" s="4" t="s">
        <v>5492</v>
      </c>
      <c r="BQ177" t="s">
        <v>4769</v>
      </c>
      <c r="BR177" s="11">
        <f t="shared" si="2"/>
        <v>2011</v>
      </c>
      <c r="BT177" t="s">
        <v>101</v>
      </c>
      <c r="BU177" t="s">
        <v>4770</v>
      </c>
      <c r="BV177" t="s">
        <v>5512</v>
      </c>
      <c r="BX177" t="s">
        <v>99</v>
      </c>
      <c r="BY177">
        <v>171.8214018766869</v>
      </c>
      <c r="BZ177">
        <v>1672.017023176486</v>
      </c>
      <c r="CC177">
        <v>25</v>
      </c>
    </row>
    <row r="178" spans="1:81" ht="15">
      <c r="A178" s="17">
        <v>273556</v>
      </c>
      <c r="B178" s="9" t="s">
        <v>5505</v>
      </c>
      <c r="C178" t="s">
        <v>4301</v>
      </c>
      <c r="D178" t="s">
        <v>4302</v>
      </c>
      <c r="E178" t="s">
        <v>4303</v>
      </c>
      <c r="F178" t="s">
        <v>106</v>
      </c>
      <c r="G178" t="s">
        <v>107</v>
      </c>
      <c r="H178" t="s">
        <v>108</v>
      </c>
      <c r="I178" t="s">
        <v>109</v>
      </c>
      <c r="J178" t="s">
        <v>110</v>
      </c>
      <c r="K178" t="s">
        <v>4304</v>
      </c>
      <c r="L178" t="s">
        <v>109</v>
      </c>
      <c r="M178" t="s">
        <v>110</v>
      </c>
      <c r="N178">
        <v>-13712661.81305652</v>
      </c>
      <c r="O178">
        <v>6315256.139439161</v>
      </c>
      <c r="Q178">
        <v>33335</v>
      </c>
      <c r="R178">
        <v>5021609</v>
      </c>
      <c r="S178" t="s">
        <v>146</v>
      </c>
      <c r="T178">
        <v>1</v>
      </c>
      <c r="U178" s="2">
        <v>42472</v>
      </c>
      <c r="AA178" t="s">
        <v>84</v>
      </c>
      <c r="AB178" t="s">
        <v>85</v>
      </c>
      <c r="AE178" t="s">
        <v>86</v>
      </c>
      <c r="AF178">
        <v>2</v>
      </c>
      <c r="AG178" t="s">
        <v>4305</v>
      </c>
      <c r="AI178">
        <v>3526</v>
      </c>
      <c r="AJ178" t="s">
        <v>1432</v>
      </c>
      <c r="AK178" t="s">
        <v>88</v>
      </c>
      <c r="AL178" t="s">
        <v>89</v>
      </c>
      <c r="AM178" t="s">
        <v>4306</v>
      </c>
      <c r="AN178" t="s">
        <v>91</v>
      </c>
      <c r="AO178" s="2">
        <v>30690</v>
      </c>
      <c r="AQ178">
        <v>1167071</v>
      </c>
      <c r="AR178" t="s">
        <v>4307</v>
      </c>
      <c r="AS178" t="s">
        <v>4301</v>
      </c>
      <c r="AT178" t="s">
        <v>4308</v>
      </c>
      <c r="AU178" t="s">
        <v>4309</v>
      </c>
      <c r="AV178" t="s">
        <v>214</v>
      </c>
      <c r="AW178">
        <v>23</v>
      </c>
      <c r="AX178" s="2">
        <v>38718</v>
      </c>
      <c r="BA178" t="s">
        <v>96</v>
      </c>
      <c r="BB178" t="s">
        <v>96</v>
      </c>
      <c r="BC178" t="s">
        <v>96</v>
      </c>
      <c r="BH178">
        <v>-13712661.81305652</v>
      </c>
      <c r="BI178">
        <v>6315256.139439161</v>
      </c>
      <c r="BJ178">
        <v>3526</v>
      </c>
      <c r="BK178" t="s">
        <v>1437</v>
      </c>
      <c r="BL178">
        <v>486683.567</v>
      </c>
      <c r="BM178">
        <v>5453871.74</v>
      </c>
      <c r="BN178">
        <v>40</v>
      </c>
      <c r="BO178" t="s">
        <v>98</v>
      </c>
      <c r="BP178" s="4" t="s">
        <v>5492</v>
      </c>
      <c r="BQ178" t="s">
        <v>4310</v>
      </c>
      <c r="BR178" s="11">
        <f t="shared" si="2"/>
        <v>2012</v>
      </c>
      <c r="BT178" t="s">
        <v>101</v>
      </c>
      <c r="BU178" t="s">
        <v>4311</v>
      </c>
      <c r="BX178" t="s">
        <v>99</v>
      </c>
      <c r="BY178">
        <v>148.7850466366345</v>
      </c>
      <c r="BZ178">
        <v>1191.055185004755</v>
      </c>
      <c r="CC178">
        <v>25</v>
      </c>
    </row>
    <row r="179" spans="1:81" ht="15">
      <c r="A179" s="17">
        <v>220371</v>
      </c>
      <c r="B179" s="9" t="s">
        <v>5505</v>
      </c>
      <c r="C179" t="s">
        <v>1427</v>
      </c>
      <c r="D179" t="s">
        <v>1428</v>
      </c>
      <c r="E179" t="s">
        <v>1429</v>
      </c>
      <c r="F179" t="s">
        <v>106</v>
      </c>
      <c r="G179" t="s">
        <v>107</v>
      </c>
      <c r="H179" t="s">
        <v>108</v>
      </c>
      <c r="I179" t="s">
        <v>109</v>
      </c>
      <c r="J179" t="s">
        <v>110</v>
      </c>
      <c r="K179" t="s">
        <v>1430</v>
      </c>
      <c r="L179" t="s">
        <v>109</v>
      </c>
      <c r="M179" t="s">
        <v>110</v>
      </c>
      <c r="N179">
        <v>-13713529.78135953</v>
      </c>
      <c r="O179">
        <v>6315322.705116309</v>
      </c>
      <c r="Q179">
        <v>33142</v>
      </c>
      <c r="R179">
        <v>5021424</v>
      </c>
      <c r="S179" t="s">
        <v>83</v>
      </c>
      <c r="T179">
        <v>1</v>
      </c>
      <c r="U179" s="2">
        <v>42005</v>
      </c>
      <c r="AA179" t="s">
        <v>84</v>
      </c>
      <c r="AB179" t="s">
        <v>85</v>
      </c>
      <c r="AE179" t="s">
        <v>86</v>
      </c>
      <c r="AF179">
        <v>2</v>
      </c>
      <c r="AG179" t="s">
        <v>1431</v>
      </c>
      <c r="AI179">
        <v>3893</v>
      </c>
      <c r="AJ179" t="s">
        <v>1432</v>
      </c>
      <c r="AK179" t="s">
        <v>88</v>
      </c>
      <c r="AL179" t="s">
        <v>89</v>
      </c>
      <c r="AM179" t="s">
        <v>1433</v>
      </c>
      <c r="AN179" t="s">
        <v>91</v>
      </c>
      <c r="AO179" s="2">
        <v>27499</v>
      </c>
      <c r="AQ179">
        <v>1164433</v>
      </c>
      <c r="AR179" t="s">
        <v>1434</v>
      </c>
      <c r="AS179" t="s">
        <v>1427</v>
      </c>
      <c r="AT179" t="s">
        <v>1435</v>
      </c>
      <c r="AU179" t="s">
        <v>1436</v>
      </c>
      <c r="AV179" t="s">
        <v>205</v>
      </c>
      <c r="AW179">
        <v>21</v>
      </c>
      <c r="AX179" s="2">
        <v>38718</v>
      </c>
      <c r="BA179" t="s">
        <v>96</v>
      </c>
      <c r="BB179" t="s">
        <v>96</v>
      </c>
      <c r="BC179" t="s">
        <v>96</v>
      </c>
      <c r="BH179">
        <v>-13713529.78135953</v>
      </c>
      <c r="BI179">
        <v>6315322.705116309</v>
      </c>
      <c r="BJ179">
        <v>3893</v>
      </c>
      <c r="BK179" t="s">
        <v>1437</v>
      </c>
      <c r="BL179">
        <v>486115.287</v>
      </c>
      <c r="BM179">
        <v>5453916.582</v>
      </c>
      <c r="BN179">
        <v>40</v>
      </c>
      <c r="BO179" t="s">
        <v>98</v>
      </c>
      <c r="BP179" s="4" t="s">
        <v>5492</v>
      </c>
      <c r="BQ179" t="s">
        <v>1438</v>
      </c>
      <c r="BR179" s="11">
        <f t="shared" si="2"/>
        <v>2010</v>
      </c>
      <c r="BT179" t="s">
        <v>101</v>
      </c>
      <c r="BU179" t="s">
        <v>1439</v>
      </c>
      <c r="BX179" t="s">
        <v>99</v>
      </c>
      <c r="BY179">
        <v>175.5540878509541</v>
      </c>
      <c r="BZ179">
        <v>1492.126426833483</v>
      </c>
      <c r="CC179">
        <v>25</v>
      </c>
    </row>
    <row r="180" spans="1:81" ht="15">
      <c r="A180" s="17">
        <v>258131</v>
      </c>
      <c r="B180" s="9" t="s">
        <v>5505</v>
      </c>
      <c r="C180" t="s">
        <v>3595</v>
      </c>
      <c r="D180" t="s">
        <v>3596</v>
      </c>
      <c r="E180" t="s">
        <v>3597</v>
      </c>
      <c r="F180" t="s">
        <v>409</v>
      </c>
      <c r="G180" t="s">
        <v>78</v>
      </c>
      <c r="H180" t="s">
        <v>79</v>
      </c>
      <c r="I180" t="s">
        <v>422</v>
      </c>
      <c r="J180" t="s">
        <v>423</v>
      </c>
      <c r="K180" t="s">
        <v>3598</v>
      </c>
      <c r="L180" t="s">
        <v>422</v>
      </c>
      <c r="M180" t="s">
        <v>423</v>
      </c>
      <c r="N180">
        <v>-13704397.20254399</v>
      </c>
      <c r="O180">
        <v>6314892.762876743</v>
      </c>
      <c r="Q180">
        <v>39597</v>
      </c>
      <c r="R180">
        <v>5028983</v>
      </c>
      <c r="S180" t="s">
        <v>146</v>
      </c>
      <c r="T180">
        <v>1</v>
      </c>
      <c r="U180" s="2">
        <v>41640</v>
      </c>
      <c r="AA180" t="s">
        <v>84</v>
      </c>
      <c r="AB180" t="s">
        <v>85</v>
      </c>
      <c r="AE180" t="s">
        <v>86</v>
      </c>
      <c r="AF180">
        <v>3</v>
      </c>
      <c r="AG180" t="s">
        <v>3599</v>
      </c>
      <c r="AI180">
        <v>126</v>
      </c>
      <c r="AJ180" t="s">
        <v>1002</v>
      </c>
      <c r="AK180" t="s">
        <v>88</v>
      </c>
      <c r="AL180" t="s">
        <v>89</v>
      </c>
      <c r="AM180" t="s">
        <v>3600</v>
      </c>
      <c r="AN180" t="s">
        <v>91</v>
      </c>
      <c r="AO180" s="2">
        <v>38779</v>
      </c>
      <c r="AQ180">
        <v>1310895</v>
      </c>
      <c r="AR180" t="s">
        <v>3601</v>
      </c>
      <c r="AS180" t="s">
        <v>3595</v>
      </c>
      <c r="AT180" t="s">
        <v>3602</v>
      </c>
      <c r="AU180" t="s">
        <v>3603</v>
      </c>
      <c r="AV180" t="s">
        <v>2006</v>
      </c>
      <c r="AW180">
        <v>983</v>
      </c>
      <c r="AX180" s="2">
        <v>38718</v>
      </c>
      <c r="BA180" t="s">
        <v>96</v>
      </c>
      <c r="BB180" t="s">
        <v>96</v>
      </c>
      <c r="BC180" t="s">
        <v>96</v>
      </c>
      <c r="BH180">
        <v>-13704397.20254399</v>
      </c>
      <c r="BI180">
        <v>6314892.762876743</v>
      </c>
      <c r="BJ180">
        <v>126</v>
      </c>
      <c r="BK180" t="s">
        <v>1007</v>
      </c>
      <c r="BL180">
        <v>492086.595</v>
      </c>
      <c r="BM180">
        <v>5453625.338</v>
      </c>
      <c r="BN180">
        <v>40</v>
      </c>
      <c r="BO180" t="s">
        <v>98</v>
      </c>
      <c r="BP180" s="4" t="s">
        <v>5492</v>
      </c>
      <c r="BQ180" t="s">
        <v>3604</v>
      </c>
      <c r="BR180" s="11">
        <f t="shared" si="2"/>
        <v>2012</v>
      </c>
      <c r="BT180" t="s">
        <v>101</v>
      </c>
      <c r="BU180" t="s">
        <v>3605</v>
      </c>
      <c r="BV180" t="s">
        <v>5512</v>
      </c>
      <c r="BX180" t="s">
        <v>99</v>
      </c>
      <c r="BY180">
        <v>162.0779816790828</v>
      </c>
      <c r="BZ180">
        <v>1336.109580798518</v>
      </c>
      <c r="CC180">
        <v>25</v>
      </c>
    </row>
    <row r="181" spans="1:81" ht="15">
      <c r="A181" s="17">
        <v>235384</v>
      </c>
      <c r="B181" s="9" t="s">
        <v>5505</v>
      </c>
      <c r="C181" t="s">
        <v>2274</v>
      </c>
      <c r="D181" t="s">
        <v>2275</v>
      </c>
      <c r="E181" t="s">
        <v>2276</v>
      </c>
      <c r="F181" t="s">
        <v>409</v>
      </c>
      <c r="G181" t="s">
        <v>78</v>
      </c>
      <c r="H181" t="s">
        <v>79</v>
      </c>
      <c r="I181" t="s">
        <v>422</v>
      </c>
      <c r="J181" t="s">
        <v>423</v>
      </c>
      <c r="K181" t="s">
        <v>2277</v>
      </c>
      <c r="L181" t="s">
        <v>422</v>
      </c>
      <c r="M181" t="s">
        <v>423</v>
      </c>
      <c r="N181">
        <v>-13704540.47285371</v>
      </c>
      <c r="O181">
        <v>6314988.703137444</v>
      </c>
      <c r="Q181">
        <v>104492</v>
      </c>
      <c r="R181">
        <v>5096744</v>
      </c>
      <c r="S181" t="s">
        <v>83</v>
      </c>
      <c r="T181">
        <v>1</v>
      </c>
      <c r="U181" s="2">
        <v>43076</v>
      </c>
      <c r="AA181" t="s">
        <v>84</v>
      </c>
      <c r="AB181" t="s">
        <v>85</v>
      </c>
      <c r="AE181" t="s">
        <v>86</v>
      </c>
      <c r="AF181">
        <v>2</v>
      </c>
      <c r="AG181" t="s">
        <v>2278</v>
      </c>
      <c r="AI181">
        <v>175</v>
      </c>
      <c r="AJ181" t="s">
        <v>1002</v>
      </c>
      <c r="AK181" t="s">
        <v>88</v>
      </c>
      <c r="AL181" t="s">
        <v>89</v>
      </c>
      <c r="AM181" t="s">
        <v>2279</v>
      </c>
      <c r="AN181" t="s">
        <v>91</v>
      </c>
      <c r="AO181" s="2">
        <v>34608</v>
      </c>
      <c r="AQ181">
        <v>1310804</v>
      </c>
      <c r="AR181" t="s">
        <v>2280</v>
      </c>
      <c r="AS181" t="s">
        <v>2274</v>
      </c>
      <c r="AT181" t="s">
        <v>2281</v>
      </c>
      <c r="AU181" t="s">
        <v>2282</v>
      </c>
      <c r="AV181" t="s">
        <v>963</v>
      </c>
      <c r="AW181">
        <v>846</v>
      </c>
      <c r="AX181" s="2">
        <v>38718</v>
      </c>
      <c r="BA181" t="s">
        <v>96</v>
      </c>
      <c r="BB181" t="s">
        <v>96</v>
      </c>
      <c r="BC181" t="s">
        <v>96</v>
      </c>
      <c r="BH181">
        <v>-13704540.47285371</v>
      </c>
      <c r="BI181">
        <v>6314988.703137444</v>
      </c>
      <c r="BJ181">
        <v>175</v>
      </c>
      <c r="BK181" t="s">
        <v>1007</v>
      </c>
      <c r="BL181">
        <v>491994.094</v>
      </c>
      <c r="BM181">
        <v>5453687.539</v>
      </c>
      <c r="BN181">
        <v>40</v>
      </c>
      <c r="BO181" t="s">
        <v>98</v>
      </c>
      <c r="BP181" s="4" t="s">
        <v>5492</v>
      </c>
      <c r="BQ181" t="s">
        <v>184</v>
      </c>
      <c r="BR181" s="11">
        <f t="shared" si="2"/>
        <v>2011</v>
      </c>
      <c r="BT181" t="s">
        <v>101</v>
      </c>
      <c r="BU181" t="s">
        <v>2283</v>
      </c>
      <c r="BV181" t="s">
        <v>5512</v>
      </c>
      <c r="BX181" t="s">
        <v>99</v>
      </c>
      <c r="BY181">
        <v>160.100468367526</v>
      </c>
      <c r="BZ181">
        <v>1313.636872674547</v>
      </c>
      <c r="CC181">
        <v>25</v>
      </c>
    </row>
    <row r="182" spans="1:81" ht="15">
      <c r="A182" s="17">
        <v>213790</v>
      </c>
      <c r="B182" s="9" t="s">
        <v>5505</v>
      </c>
      <c r="C182" t="s">
        <v>998</v>
      </c>
      <c r="D182" t="s">
        <v>999</v>
      </c>
      <c r="E182" t="s">
        <v>1000</v>
      </c>
      <c r="F182" t="s">
        <v>329</v>
      </c>
      <c r="G182" t="s">
        <v>107</v>
      </c>
      <c r="H182" t="s">
        <v>108</v>
      </c>
      <c r="I182" t="s">
        <v>109</v>
      </c>
      <c r="J182" t="s">
        <v>110</v>
      </c>
      <c r="K182" t="s">
        <v>1001</v>
      </c>
      <c r="L182" t="s">
        <v>109</v>
      </c>
      <c r="M182" t="s">
        <v>110</v>
      </c>
      <c r="N182">
        <v>-13711203.60585231</v>
      </c>
      <c r="O182">
        <v>6315153.061526651</v>
      </c>
      <c r="Q182">
        <v>33702</v>
      </c>
      <c r="R182">
        <v>5021969</v>
      </c>
      <c r="S182" t="s">
        <v>83</v>
      </c>
      <c r="T182">
        <v>1</v>
      </c>
      <c r="U182" s="2">
        <v>40909</v>
      </c>
      <c r="AA182" t="s">
        <v>84</v>
      </c>
      <c r="AB182" t="s">
        <v>85</v>
      </c>
      <c r="AE182" t="s">
        <v>86</v>
      </c>
      <c r="AF182">
        <v>2</v>
      </c>
      <c r="AI182">
        <v>2879</v>
      </c>
      <c r="AJ182" t="s">
        <v>1002</v>
      </c>
      <c r="AK182" t="s">
        <v>88</v>
      </c>
      <c r="AL182" t="s">
        <v>89</v>
      </c>
      <c r="AM182" t="s">
        <v>1003</v>
      </c>
      <c r="AN182" t="s">
        <v>91</v>
      </c>
      <c r="AO182" s="2">
        <v>29312</v>
      </c>
      <c r="AQ182">
        <v>1172188</v>
      </c>
      <c r="AR182" t="s">
        <v>1004</v>
      </c>
      <c r="AS182" t="s">
        <v>998</v>
      </c>
      <c r="AT182" t="s">
        <v>1005</v>
      </c>
      <c r="AU182" t="s">
        <v>1006</v>
      </c>
      <c r="AV182" t="s">
        <v>425</v>
      </c>
      <c r="AW182">
        <v>28</v>
      </c>
      <c r="AX182" s="2">
        <v>38718</v>
      </c>
      <c r="BA182" t="s">
        <v>96</v>
      </c>
      <c r="BB182" t="s">
        <v>96</v>
      </c>
      <c r="BC182" t="s">
        <v>96</v>
      </c>
      <c r="BH182">
        <v>-13711203.60585231</v>
      </c>
      <c r="BI182">
        <v>6315153.061526651</v>
      </c>
      <c r="BJ182">
        <v>2879</v>
      </c>
      <c r="BK182" t="s">
        <v>1007</v>
      </c>
      <c r="BL182">
        <v>487637.321</v>
      </c>
      <c r="BM182">
        <v>5453802.213</v>
      </c>
      <c r="BN182">
        <v>40</v>
      </c>
      <c r="BO182" t="s">
        <v>98</v>
      </c>
      <c r="BP182" s="4" t="s">
        <v>5492</v>
      </c>
      <c r="BQ182" t="s">
        <v>1008</v>
      </c>
      <c r="BR182" s="11">
        <f t="shared" si="2"/>
        <v>2011</v>
      </c>
      <c r="BT182" t="s">
        <v>101</v>
      </c>
      <c r="BU182" t="s">
        <v>1009</v>
      </c>
      <c r="BV182" t="s">
        <v>5512</v>
      </c>
      <c r="BX182" t="s">
        <v>99</v>
      </c>
      <c r="BY182">
        <v>162.7974679375729</v>
      </c>
      <c r="BZ182">
        <v>1248.109185627149</v>
      </c>
      <c r="CC182">
        <v>25</v>
      </c>
    </row>
    <row r="183" spans="1:81" ht="15">
      <c r="A183" s="17">
        <v>226826</v>
      </c>
      <c r="B183" s="9" t="s">
        <v>5505</v>
      </c>
      <c r="C183" t="s">
        <v>1841</v>
      </c>
      <c r="D183" t="s">
        <v>1842</v>
      </c>
      <c r="E183" t="s">
        <v>1843</v>
      </c>
      <c r="F183" t="s">
        <v>251</v>
      </c>
      <c r="G183" t="s">
        <v>236</v>
      </c>
      <c r="H183" t="s">
        <v>237</v>
      </c>
      <c r="I183" t="s">
        <v>169</v>
      </c>
      <c r="J183" t="s">
        <v>253</v>
      </c>
      <c r="K183" t="s">
        <v>1844</v>
      </c>
      <c r="L183" t="s">
        <v>133</v>
      </c>
      <c r="M183" t="s">
        <v>384</v>
      </c>
      <c r="N183">
        <v>-13697740.76431484</v>
      </c>
      <c r="O183">
        <v>6320435.782983867</v>
      </c>
      <c r="Q183">
        <v>67754</v>
      </c>
      <c r="R183">
        <v>5057623</v>
      </c>
      <c r="S183" t="s">
        <v>83</v>
      </c>
      <c r="T183">
        <v>1</v>
      </c>
      <c r="U183" s="2">
        <v>40909</v>
      </c>
      <c r="AA183" t="s">
        <v>84</v>
      </c>
      <c r="AB183" t="s">
        <v>85</v>
      </c>
      <c r="AE183" t="s">
        <v>86</v>
      </c>
      <c r="AF183">
        <v>2</v>
      </c>
      <c r="AI183">
        <v>2721</v>
      </c>
      <c r="AJ183" t="s">
        <v>1845</v>
      </c>
      <c r="AK183" t="s">
        <v>88</v>
      </c>
      <c r="AL183" t="s">
        <v>89</v>
      </c>
      <c r="AM183" t="s">
        <v>1846</v>
      </c>
      <c r="AN183" t="s">
        <v>91</v>
      </c>
      <c r="AO183" s="2">
        <v>31188</v>
      </c>
      <c r="AQ183">
        <v>1783596</v>
      </c>
      <c r="AR183" t="s">
        <v>1847</v>
      </c>
      <c r="AS183" t="s">
        <v>1841</v>
      </c>
      <c r="AT183" t="s">
        <v>1848</v>
      </c>
      <c r="AU183" t="s">
        <v>1849</v>
      </c>
      <c r="AV183" t="s">
        <v>95</v>
      </c>
      <c r="AW183">
        <v>42</v>
      </c>
      <c r="AX183" s="2">
        <v>38718</v>
      </c>
      <c r="BA183" t="s">
        <v>96</v>
      </c>
      <c r="BB183" t="s">
        <v>96</v>
      </c>
      <c r="BC183" t="s">
        <v>96</v>
      </c>
      <c r="BH183">
        <v>-13697740.76431484</v>
      </c>
      <c r="BI183">
        <v>6320435.782983867</v>
      </c>
      <c r="BJ183">
        <v>2721</v>
      </c>
      <c r="BK183" t="s">
        <v>1850</v>
      </c>
      <c r="BL183">
        <v>496442.562</v>
      </c>
      <c r="BM183">
        <v>5457232.955</v>
      </c>
      <c r="BN183" s="8">
        <v>40</v>
      </c>
      <c r="BO183" s="8" t="s">
        <v>884</v>
      </c>
      <c r="BP183" s="8" t="s">
        <v>5494</v>
      </c>
      <c r="BQ183" t="s">
        <v>1851</v>
      </c>
      <c r="BR183" s="11">
        <f t="shared" si="2"/>
        <v>2011</v>
      </c>
      <c r="BT183" t="s">
        <v>101</v>
      </c>
      <c r="BU183" t="s">
        <v>1852</v>
      </c>
      <c r="BX183" t="s">
        <v>99</v>
      </c>
      <c r="BY183">
        <v>157.7287178686356</v>
      </c>
      <c r="BZ183">
        <v>1209.501607812645</v>
      </c>
      <c r="CA183" s="4"/>
      <c r="CC183">
        <v>25</v>
      </c>
    </row>
    <row r="184" spans="1:81" ht="15">
      <c r="A184" s="17">
        <v>252085</v>
      </c>
      <c r="B184" s="9" t="s">
        <v>5505</v>
      </c>
      <c r="C184" t="s">
        <v>3268</v>
      </c>
      <c r="D184" t="s">
        <v>3269</v>
      </c>
      <c r="E184" t="s">
        <v>3270</v>
      </c>
      <c r="F184" t="s">
        <v>251</v>
      </c>
      <c r="G184" t="s">
        <v>236</v>
      </c>
      <c r="H184" t="s">
        <v>237</v>
      </c>
      <c r="I184" t="s">
        <v>169</v>
      </c>
      <c r="J184" t="s">
        <v>253</v>
      </c>
      <c r="K184" t="s">
        <v>3271</v>
      </c>
      <c r="L184" t="s">
        <v>169</v>
      </c>
      <c r="M184" t="s">
        <v>253</v>
      </c>
      <c r="N184">
        <v>-13696616.01950766</v>
      </c>
      <c r="O184">
        <v>6320340.894023309</v>
      </c>
      <c r="Q184">
        <v>95084</v>
      </c>
      <c r="R184">
        <v>5088219</v>
      </c>
      <c r="S184" t="s">
        <v>83</v>
      </c>
      <c r="T184">
        <v>1</v>
      </c>
      <c r="U184" s="2">
        <v>40612</v>
      </c>
      <c r="AA184" t="s">
        <v>84</v>
      </c>
      <c r="AB184" t="s">
        <v>85</v>
      </c>
      <c r="AE184" t="s">
        <v>86</v>
      </c>
      <c r="AF184">
        <v>2</v>
      </c>
      <c r="AI184">
        <v>3102</v>
      </c>
      <c r="AJ184" t="s">
        <v>1845</v>
      </c>
      <c r="AK184" t="s">
        <v>88</v>
      </c>
      <c r="AL184" t="s">
        <v>89</v>
      </c>
      <c r="AM184" t="s">
        <v>3272</v>
      </c>
      <c r="AN184" t="s">
        <v>91</v>
      </c>
      <c r="AO184" s="2">
        <v>33359</v>
      </c>
      <c r="AQ184">
        <v>1788272</v>
      </c>
      <c r="AR184" t="s">
        <v>3273</v>
      </c>
      <c r="AS184" t="s">
        <v>3268</v>
      </c>
      <c r="AT184" t="s">
        <v>3274</v>
      </c>
      <c r="AU184" t="s">
        <v>259</v>
      </c>
      <c r="AV184" t="s">
        <v>425</v>
      </c>
      <c r="AW184">
        <v>75</v>
      </c>
      <c r="AX184" s="2">
        <v>38718</v>
      </c>
      <c r="BA184" t="s">
        <v>96</v>
      </c>
      <c r="BB184" t="s">
        <v>96</v>
      </c>
      <c r="BC184" t="s">
        <v>96</v>
      </c>
      <c r="BH184">
        <v>-13696616.01950766</v>
      </c>
      <c r="BI184">
        <v>6320340.894023309</v>
      </c>
      <c r="BJ184">
        <v>3102</v>
      </c>
      <c r="BK184" t="s">
        <v>1850</v>
      </c>
      <c r="BL184">
        <v>497179.276</v>
      </c>
      <c r="BM184">
        <v>5457171.498</v>
      </c>
      <c r="BN184">
        <v>40</v>
      </c>
      <c r="BO184" t="s">
        <v>98</v>
      </c>
      <c r="BP184" s="4" t="s">
        <v>5492</v>
      </c>
      <c r="BQ184" t="s">
        <v>2878</v>
      </c>
      <c r="BR184" s="11">
        <f t="shared" si="2"/>
        <v>2010</v>
      </c>
      <c r="BT184" t="s">
        <v>101</v>
      </c>
      <c r="BU184" t="s">
        <v>3275</v>
      </c>
      <c r="BX184" t="s">
        <v>99</v>
      </c>
      <c r="BY184">
        <v>146.1816055741055</v>
      </c>
      <c r="BZ184">
        <v>897.2456018569355</v>
      </c>
      <c r="CC184">
        <v>25</v>
      </c>
    </row>
    <row r="185" spans="1:81" ht="15">
      <c r="A185" s="17">
        <v>247714</v>
      </c>
      <c r="B185" s="9" t="s">
        <v>5505</v>
      </c>
      <c r="C185" t="s">
        <v>3002</v>
      </c>
      <c r="D185" t="s">
        <v>3003</v>
      </c>
      <c r="E185" t="s">
        <v>3004</v>
      </c>
      <c r="F185" t="s">
        <v>251</v>
      </c>
      <c r="G185" t="s">
        <v>236</v>
      </c>
      <c r="H185" t="s">
        <v>237</v>
      </c>
      <c r="I185" t="s">
        <v>169</v>
      </c>
      <c r="J185" t="s">
        <v>253</v>
      </c>
      <c r="K185" t="s">
        <v>3005</v>
      </c>
      <c r="L185" t="s">
        <v>169</v>
      </c>
      <c r="M185" t="s">
        <v>253</v>
      </c>
      <c r="N185">
        <v>-13695495.12924934</v>
      </c>
      <c r="O185">
        <v>6320338.069225284</v>
      </c>
      <c r="Q185">
        <v>110019</v>
      </c>
      <c r="R185">
        <v>5102355</v>
      </c>
      <c r="S185" t="s">
        <v>146</v>
      </c>
      <c r="T185">
        <v>1</v>
      </c>
      <c r="U185" s="2">
        <v>40909</v>
      </c>
      <c r="AA185" t="s">
        <v>84</v>
      </c>
      <c r="AB185" t="s">
        <v>85</v>
      </c>
      <c r="AE185" t="s">
        <v>86</v>
      </c>
      <c r="AF185">
        <v>3</v>
      </c>
      <c r="AI185">
        <v>3494</v>
      </c>
      <c r="AJ185" t="s">
        <v>1845</v>
      </c>
      <c r="AK185" t="s">
        <v>88</v>
      </c>
      <c r="AL185" t="s">
        <v>89</v>
      </c>
      <c r="AM185" t="s">
        <v>3006</v>
      </c>
      <c r="AN185" t="s">
        <v>91</v>
      </c>
      <c r="AO185" s="2">
        <v>33390</v>
      </c>
      <c r="AQ185">
        <v>1791508</v>
      </c>
      <c r="AR185" t="s">
        <v>3007</v>
      </c>
      <c r="AS185" t="s">
        <v>3002</v>
      </c>
      <c r="AT185" t="s">
        <v>3008</v>
      </c>
      <c r="AU185" t="s">
        <v>3009</v>
      </c>
      <c r="AV185" t="s">
        <v>411</v>
      </c>
      <c r="AW185">
        <v>94</v>
      </c>
      <c r="AX185" s="2">
        <v>38718</v>
      </c>
      <c r="BA185" t="s">
        <v>96</v>
      </c>
      <c r="BB185" t="s">
        <v>96</v>
      </c>
      <c r="BC185" t="s">
        <v>96</v>
      </c>
      <c r="BH185">
        <v>-13695495.12924934</v>
      </c>
      <c r="BI185">
        <v>6320338.069225284</v>
      </c>
      <c r="BJ185">
        <v>3494</v>
      </c>
      <c r="BK185" t="s">
        <v>1850</v>
      </c>
      <c r="BL185">
        <v>497909.84</v>
      </c>
      <c r="BM185">
        <v>5457169.303</v>
      </c>
      <c r="BN185">
        <v>40</v>
      </c>
      <c r="BO185" t="s">
        <v>98</v>
      </c>
      <c r="BP185" s="4" t="s">
        <v>5492</v>
      </c>
      <c r="BQ185" t="s">
        <v>3010</v>
      </c>
      <c r="BR185" s="11">
        <f t="shared" si="2"/>
        <v>2011</v>
      </c>
      <c r="BT185" t="s">
        <v>101</v>
      </c>
      <c r="BU185" t="s">
        <v>3011</v>
      </c>
      <c r="BX185" t="s">
        <v>99</v>
      </c>
      <c r="BY185">
        <v>154.9406075963941</v>
      </c>
      <c r="BZ185">
        <v>1129.192447890503</v>
      </c>
      <c r="CC185">
        <v>25</v>
      </c>
    </row>
    <row r="186" spans="1:81" ht="15">
      <c r="A186" s="17">
        <v>239729</v>
      </c>
      <c r="B186" s="9" t="s">
        <v>5505</v>
      </c>
      <c r="C186" t="s">
        <v>2496</v>
      </c>
      <c r="D186" t="s">
        <v>2497</v>
      </c>
      <c r="E186" t="s">
        <v>2498</v>
      </c>
      <c r="F186" t="s">
        <v>505</v>
      </c>
      <c r="G186" t="s">
        <v>107</v>
      </c>
      <c r="H186" t="s">
        <v>160</v>
      </c>
      <c r="I186" t="s">
        <v>205</v>
      </c>
      <c r="J186" t="s">
        <v>206</v>
      </c>
      <c r="K186" t="s">
        <v>2499</v>
      </c>
      <c r="L186" t="s">
        <v>205</v>
      </c>
      <c r="M186" t="s">
        <v>206</v>
      </c>
      <c r="N186">
        <v>-13713325.53015979</v>
      </c>
      <c r="O186">
        <v>6320771.134372426</v>
      </c>
      <c r="Q186">
        <v>23734</v>
      </c>
      <c r="R186">
        <v>5011609</v>
      </c>
      <c r="S186" t="s">
        <v>146</v>
      </c>
      <c r="T186">
        <v>1</v>
      </c>
      <c r="U186" s="2">
        <v>41283</v>
      </c>
      <c r="AA186" t="s">
        <v>84</v>
      </c>
      <c r="AB186" t="s">
        <v>85</v>
      </c>
      <c r="AE186" t="s">
        <v>86</v>
      </c>
      <c r="AF186">
        <v>3</v>
      </c>
      <c r="AG186" t="s">
        <v>2500</v>
      </c>
      <c r="AI186">
        <v>3843</v>
      </c>
      <c r="AJ186" t="s">
        <v>2327</v>
      </c>
      <c r="AK186" t="s">
        <v>88</v>
      </c>
      <c r="AL186" t="s">
        <v>89</v>
      </c>
      <c r="AM186" t="s">
        <v>2501</v>
      </c>
      <c r="AN186" t="s">
        <v>91</v>
      </c>
      <c r="AO186" s="2">
        <v>35916</v>
      </c>
      <c r="AQ186">
        <v>1007020</v>
      </c>
      <c r="AR186" t="s">
        <v>2502</v>
      </c>
      <c r="AS186" t="s">
        <v>2496</v>
      </c>
      <c r="AT186" t="s">
        <v>2503</v>
      </c>
      <c r="AU186" t="s">
        <v>2504</v>
      </c>
      <c r="AV186" t="s">
        <v>169</v>
      </c>
      <c r="AX186" s="2">
        <v>38718</v>
      </c>
      <c r="BA186" t="s">
        <v>96</v>
      </c>
      <c r="BB186" t="s">
        <v>96</v>
      </c>
      <c r="BC186" t="s">
        <v>96</v>
      </c>
      <c r="BH186">
        <v>-13713325.53015979</v>
      </c>
      <c r="BI186">
        <v>6320771.134372426</v>
      </c>
      <c r="BJ186">
        <v>3843</v>
      </c>
      <c r="BK186" t="s">
        <v>2333</v>
      </c>
      <c r="BL186">
        <v>486257.805</v>
      </c>
      <c r="BM186">
        <v>5457467.989</v>
      </c>
      <c r="BN186">
        <v>40</v>
      </c>
      <c r="BO186" t="s">
        <v>98</v>
      </c>
      <c r="BP186" s="4" t="s">
        <v>5492</v>
      </c>
      <c r="BQ186" t="s">
        <v>2505</v>
      </c>
      <c r="BR186" s="11">
        <f t="shared" si="2"/>
        <v>2012</v>
      </c>
      <c r="BT186" t="s">
        <v>101</v>
      </c>
      <c r="BU186" t="s">
        <v>2506</v>
      </c>
      <c r="BX186" t="s">
        <v>99</v>
      </c>
      <c r="BY186">
        <v>161.604562757306</v>
      </c>
      <c r="BZ186">
        <v>1355.525683877448</v>
      </c>
      <c r="CC186">
        <v>25</v>
      </c>
    </row>
    <row r="187" spans="1:81" ht="15">
      <c r="A187" s="17">
        <v>235940</v>
      </c>
      <c r="B187" s="9" t="s">
        <v>5505</v>
      </c>
      <c r="C187" t="s">
        <v>2323</v>
      </c>
      <c r="D187" t="s">
        <v>2324</v>
      </c>
      <c r="E187" t="s">
        <v>2325</v>
      </c>
      <c r="F187" t="s">
        <v>505</v>
      </c>
      <c r="G187" t="s">
        <v>107</v>
      </c>
      <c r="H187" t="s">
        <v>160</v>
      </c>
      <c r="I187" t="s">
        <v>161</v>
      </c>
      <c r="J187" t="s">
        <v>162</v>
      </c>
      <c r="K187" t="s">
        <v>2326</v>
      </c>
      <c r="L187" t="s">
        <v>161</v>
      </c>
      <c r="M187" t="s">
        <v>162</v>
      </c>
      <c r="N187">
        <v>-13715064.64358426</v>
      </c>
      <c r="O187">
        <v>6320875.426934044</v>
      </c>
      <c r="Q187">
        <v>117309</v>
      </c>
      <c r="R187">
        <v>6003935</v>
      </c>
      <c r="S187" t="s">
        <v>83</v>
      </c>
      <c r="T187">
        <v>1</v>
      </c>
      <c r="U187" s="2">
        <v>40909</v>
      </c>
      <c r="AA187" t="s">
        <v>84</v>
      </c>
      <c r="AB187" t="s">
        <v>85</v>
      </c>
      <c r="AE187" t="s">
        <v>86</v>
      </c>
      <c r="AF187">
        <v>2</v>
      </c>
      <c r="AI187">
        <v>4347</v>
      </c>
      <c r="AJ187" t="s">
        <v>2327</v>
      </c>
      <c r="AK187" t="s">
        <v>88</v>
      </c>
      <c r="AL187" t="s">
        <v>89</v>
      </c>
      <c r="AM187" t="s">
        <v>2328</v>
      </c>
      <c r="AN187" t="s">
        <v>91</v>
      </c>
      <c r="AO187" s="2">
        <v>27942</v>
      </c>
      <c r="AQ187">
        <v>3024510</v>
      </c>
      <c r="AR187" t="s">
        <v>2329</v>
      </c>
      <c r="AS187" t="s">
        <v>2323</v>
      </c>
      <c r="AT187" t="s">
        <v>2330</v>
      </c>
      <c r="AU187" t="s">
        <v>2331</v>
      </c>
      <c r="AV187" t="s">
        <v>956</v>
      </c>
      <c r="AW187">
        <v>139</v>
      </c>
      <c r="AX187" s="2">
        <v>40544</v>
      </c>
      <c r="BA187" t="s">
        <v>426</v>
      </c>
      <c r="BB187" t="s">
        <v>96</v>
      </c>
      <c r="BC187" t="s">
        <v>96</v>
      </c>
      <c r="BE187" t="s">
        <v>2332</v>
      </c>
      <c r="BH187">
        <v>-13715064.64358426</v>
      </c>
      <c r="BI187">
        <v>6320875.426934044</v>
      </c>
      <c r="BJ187">
        <v>4345</v>
      </c>
      <c r="BK187" t="s">
        <v>2333</v>
      </c>
      <c r="BL187">
        <v>485122.269</v>
      </c>
      <c r="BM187">
        <v>5457538.769</v>
      </c>
      <c r="BN187">
        <v>40</v>
      </c>
      <c r="BO187" t="s">
        <v>98</v>
      </c>
      <c r="BP187" s="4" t="s">
        <v>5492</v>
      </c>
      <c r="BQ187" t="s">
        <v>2334</v>
      </c>
      <c r="BR187" s="11">
        <f t="shared" si="2"/>
        <v>2010</v>
      </c>
      <c r="BT187" t="s">
        <v>101</v>
      </c>
      <c r="BU187" t="s">
        <v>2335</v>
      </c>
      <c r="BX187" t="s">
        <v>99</v>
      </c>
      <c r="BY187">
        <v>187.7476969374137</v>
      </c>
      <c r="BZ187">
        <v>1205.206158012756</v>
      </c>
      <c r="CC187">
        <v>25</v>
      </c>
    </row>
    <row r="188" spans="1:81" ht="15">
      <c r="A188" s="17">
        <v>247541</v>
      </c>
      <c r="B188" s="9" t="s">
        <v>5505</v>
      </c>
      <c r="C188" t="s">
        <v>2980</v>
      </c>
      <c r="D188" t="s">
        <v>2981</v>
      </c>
      <c r="E188" t="s">
        <v>2982</v>
      </c>
      <c r="F188" t="s">
        <v>505</v>
      </c>
      <c r="G188" t="s">
        <v>107</v>
      </c>
      <c r="H188" t="s">
        <v>160</v>
      </c>
      <c r="I188" t="s">
        <v>161</v>
      </c>
      <c r="J188" t="s">
        <v>162</v>
      </c>
      <c r="K188" t="s">
        <v>2983</v>
      </c>
      <c r="L188" t="s">
        <v>161</v>
      </c>
      <c r="M188" t="s">
        <v>162</v>
      </c>
      <c r="N188">
        <v>-13715979.79304714</v>
      </c>
      <c r="O188">
        <v>6320897.375493878</v>
      </c>
      <c r="Q188">
        <v>23579</v>
      </c>
      <c r="R188">
        <v>5011457</v>
      </c>
      <c r="S188" t="s">
        <v>83</v>
      </c>
      <c r="T188">
        <v>1</v>
      </c>
      <c r="U188" s="2">
        <v>41640</v>
      </c>
      <c r="AA188" t="s">
        <v>84</v>
      </c>
      <c r="AB188" t="s">
        <v>85</v>
      </c>
      <c r="AE188" t="s">
        <v>86</v>
      </c>
      <c r="AF188">
        <v>2</v>
      </c>
      <c r="AG188" t="s">
        <v>2984</v>
      </c>
      <c r="AI188">
        <v>4619</v>
      </c>
      <c r="AJ188" t="s">
        <v>2327</v>
      </c>
      <c r="AK188" t="s">
        <v>88</v>
      </c>
      <c r="AL188" t="s">
        <v>89</v>
      </c>
      <c r="AM188" t="s">
        <v>2985</v>
      </c>
      <c r="AN188" t="s">
        <v>91</v>
      </c>
      <c r="AO188" s="2">
        <v>29221</v>
      </c>
      <c r="AQ188">
        <v>1004555</v>
      </c>
      <c r="AR188" t="s">
        <v>2986</v>
      </c>
      <c r="AS188" t="s">
        <v>2980</v>
      </c>
      <c r="AT188" t="s">
        <v>2987</v>
      </c>
      <c r="AU188" t="s">
        <v>2988</v>
      </c>
      <c r="AV188" t="s">
        <v>285</v>
      </c>
      <c r="AW188">
        <v>136</v>
      </c>
      <c r="AX188" s="2">
        <v>38718</v>
      </c>
      <c r="BA188" t="s">
        <v>96</v>
      </c>
      <c r="BB188" t="s">
        <v>96</v>
      </c>
      <c r="BC188" t="s">
        <v>96</v>
      </c>
      <c r="BH188">
        <v>-13715979.79304714</v>
      </c>
      <c r="BI188">
        <v>6320897.375493878</v>
      </c>
      <c r="BJ188">
        <v>4619</v>
      </c>
      <c r="BK188" t="s">
        <v>2333</v>
      </c>
      <c r="BL188">
        <v>484524.362</v>
      </c>
      <c r="BM188">
        <v>5457554.665</v>
      </c>
      <c r="BN188">
        <v>40</v>
      </c>
      <c r="BO188" t="s">
        <v>98</v>
      </c>
      <c r="BP188" s="4" t="s">
        <v>5492</v>
      </c>
      <c r="BQ188" t="s">
        <v>2989</v>
      </c>
      <c r="BR188" s="11">
        <f t="shared" si="2"/>
        <v>2011</v>
      </c>
      <c r="BT188" t="s">
        <v>101</v>
      </c>
      <c r="BU188" t="s">
        <v>2990</v>
      </c>
      <c r="BX188" t="s">
        <v>99</v>
      </c>
      <c r="BY188">
        <v>219.1216762441787</v>
      </c>
      <c r="BZ188">
        <v>2428.014127094268</v>
      </c>
      <c r="CC188">
        <v>25</v>
      </c>
    </row>
    <row r="189" spans="1:81" ht="15">
      <c r="A189" s="17">
        <v>202276</v>
      </c>
      <c r="B189" s="9" t="s">
        <v>5505</v>
      </c>
      <c r="C189" t="s">
        <v>314</v>
      </c>
      <c r="D189" t="s">
        <v>315</v>
      </c>
      <c r="E189" t="s">
        <v>316</v>
      </c>
      <c r="F189" t="s">
        <v>189</v>
      </c>
      <c r="G189" t="s">
        <v>125</v>
      </c>
      <c r="H189" t="s">
        <v>126</v>
      </c>
      <c r="I189" t="s">
        <v>190</v>
      </c>
      <c r="J189" t="s">
        <v>191</v>
      </c>
      <c r="K189" t="s">
        <v>317</v>
      </c>
      <c r="L189" t="s">
        <v>190</v>
      </c>
      <c r="M189" t="s">
        <v>191</v>
      </c>
      <c r="N189">
        <v>-13701997.20862884</v>
      </c>
      <c r="O189">
        <v>6314582.229653398</v>
      </c>
      <c r="Q189">
        <v>55945</v>
      </c>
      <c r="R189">
        <v>5046115</v>
      </c>
      <c r="S189" t="s">
        <v>146</v>
      </c>
      <c r="T189">
        <v>1</v>
      </c>
      <c r="U189" s="2">
        <v>41640</v>
      </c>
      <c r="AA189" t="s">
        <v>84</v>
      </c>
      <c r="AB189" t="s">
        <v>85</v>
      </c>
      <c r="AE189" t="s">
        <v>86</v>
      </c>
      <c r="AF189">
        <v>2</v>
      </c>
      <c r="AI189">
        <v>888</v>
      </c>
      <c r="AJ189" t="s">
        <v>318</v>
      </c>
      <c r="AK189" t="s">
        <v>88</v>
      </c>
      <c r="AL189" t="s">
        <v>89</v>
      </c>
      <c r="AM189" t="s">
        <v>319</v>
      </c>
      <c r="AN189" t="s">
        <v>91</v>
      </c>
      <c r="AO189" s="2">
        <v>36060</v>
      </c>
      <c r="AQ189">
        <v>1606649</v>
      </c>
      <c r="AR189" t="s">
        <v>320</v>
      </c>
      <c r="AS189" t="s">
        <v>314</v>
      </c>
      <c r="AT189" t="s">
        <v>321</v>
      </c>
      <c r="AU189" t="s">
        <v>322</v>
      </c>
      <c r="AV189" t="s">
        <v>133</v>
      </c>
      <c r="AX189" s="2">
        <v>38718</v>
      </c>
      <c r="BA189" t="s">
        <v>96</v>
      </c>
      <c r="BB189" t="s">
        <v>96</v>
      </c>
      <c r="BC189" t="s">
        <v>96</v>
      </c>
      <c r="BH189">
        <v>-13701997.20862884</v>
      </c>
      <c r="BI189">
        <v>6314582.229653398</v>
      </c>
      <c r="BJ189">
        <v>888</v>
      </c>
      <c r="BK189" t="s">
        <v>323</v>
      </c>
      <c r="BL189">
        <v>493657.084</v>
      </c>
      <c r="BM189">
        <v>5453421.366</v>
      </c>
      <c r="BN189">
        <v>40</v>
      </c>
      <c r="BO189" t="s">
        <v>98</v>
      </c>
      <c r="BP189" s="4" t="s">
        <v>5492</v>
      </c>
      <c r="BQ189" t="s">
        <v>324</v>
      </c>
      <c r="BR189" s="11">
        <f t="shared" si="2"/>
        <v>2011</v>
      </c>
      <c r="BT189" t="s">
        <v>101</v>
      </c>
      <c r="BU189" t="s">
        <v>325</v>
      </c>
      <c r="BV189" t="s">
        <v>5512</v>
      </c>
      <c r="BX189" t="s">
        <v>99</v>
      </c>
      <c r="BY189">
        <v>152.0222156188224</v>
      </c>
      <c r="BZ189">
        <v>1084.745148469388</v>
      </c>
      <c r="CC189">
        <v>25</v>
      </c>
    </row>
    <row r="190" spans="1:81" ht="15">
      <c r="A190" s="17">
        <v>251851</v>
      </c>
      <c r="B190" s="9" t="s">
        <v>5505</v>
      </c>
      <c r="C190" t="s">
        <v>3256</v>
      </c>
      <c r="D190" t="s">
        <v>3257</v>
      </c>
      <c r="E190" t="s">
        <v>3258</v>
      </c>
      <c r="F190" t="s">
        <v>189</v>
      </c>
      <c r="G190" t="s">
        <v>141</v>
      </c>
      <c r="H190" t="s">
        <v>142</v>
      </c>
      <c r="I190" t="s">
        <v>190</v>
      </c>
      <c r="J190" t="s">
        <v>191</v>
      </c>
      <c r="K190" t="s">
        <v>3259</v>
      </c>
      <c r="L190" t="s">
        <v>190</v>
      </c>
      <c r="M190" t="s">
        <v>191</v>
      </c>
      <c r="N190">
        <v>-13699359.59218236</v>
      </c>
      <c r="O190">
        <v>6314693.229899034</v>
      </c>
      <c r="Q190">
        <v>56745</v>
      </c>
      <c r="R190">
        <v>5046890</v>
      </c>
      <c r="S190" t="s">
        <v>146</v>
      </c>
      <c r="T190">
        <v>1</v>
      </c>
      <c r="U190" s="2">
        <v>41275</v>
      </c>
      <c r="AA190" t="s">
        <v>84</v>
      </c>
      <c r="AB190" t="s">
        <v>85</v>
      </c>
      <c r="AE190" t="s">
        <v>86</v>
      </c>
      <c r="AF190">
        <v>3</v>
      </c>
      <c r="AI190">
        <v>2119</v>
      </c>
      <c r="AJ190" t="s">
        <v>318</v>
      </c>
      <c r="AK190" t="s">
        <v>88</v>
      </c>
      <c r="AL190" t="s">
        <v>89</v>
      </c>
      <c r="AM190" t="s">
        <v>3260</v>
      </c>
      <c r="AN190" t="s">
        <v>91</v>
      </c>
      <c r="AO190" s="2">
        <v>35462</v>
      </c>
      <c r="AQ190">
        <v>1618008</v>
      </c>
      <c r="AR190" t="s">
        <v>3261</v>
      </c>
      <c r="AS190" t="s">
        <v>3256</v>
      </c>
      <c r="AT190" t="s">
        <v>3262</v>
      </c>
      <c r="AU190" t="s">
        <v>3263</v>
      </c>
      <c r="AV190" t="s">
        <v>169</v>
      </c>
      <c r="AW190">
        <v>16</v>
      </c>
      <c r="AX190" s="2">
        <v>38718</v>
      </c>
      <c r="BA190" t="s">
        <v>96</v>
      </c>
      <c r="BB190" t="s">
        <v>96</v>
      </c>
      <c r="BC190" t="s">
        <v>96</v>
      </c>
      <c r="BG190" t="s">
        <v>3264</v>
      </c>
      <c r="BH190">
        <v>-13699359.59218236</v>
      </c>
      <c r="BI190">
        <v>6314693.229899034</v>
      </c>
      <c r="BJ190">
        <v>2119</v>
      </c>
      <c r="BK190" t="s">
        <v>323</v>
      </c>
      <c r="BL190">
        <v>495381.059</v>
      </c>
      <c r="BM190">
        <v>5453491.059</v>
      </c>
      <c r="BN190">
        <v>40</v>
      </c>
      <c r="BO190" t="s">
        <v>98</v>
      </c>
      <c r="BP190" s="4" t="s">
        <v>5492</v>
      </c>
      <c r="BQ190" t="s">
        <v>3265</v>
      </c>
      <c r="BR190" s="11">
        <f t="shared" si="2"/>
        <v>2012</v>
      </c>
      <c r="BS190" t="s">
        <v>3266</v>
      </c>
      <c r="BT190" t="s">
        <v>101</v>
      </c>
      <c r="BU190" t="s">
        <v>3267</v>
      </c>
      <c r="BX190" t="s">
        <v>99</v>
      </c>
      <c r="BY190">
        <v>161.6414477665651</v>
      </c>
      <c r="BZ190">
        <v>1005.780814314406</v>
      </c>
      <c r="CC190">
        <v>25</v>
      </c>
    </row>
    <row r="191" spans="1:81" ht="15">
      <c r="A191" s="17">
        <v>264959</v>
      </c>
      <c r="B191" s="9" t="s">
        <v>5505</v>
      </c>
      <c r="C191" t="s">
        <v>3877</v>
      </c>
      <c r="D191" t="s">
        <v>3878</v>
      </c>
      <c r="E191" t="s">
        <v>3879</v>
      </c>
      <c r="F191" t="s">
        <v>409</v>
      </c>
      <c r="G191" t="s">
        <v>78</v>
      </c>
      <c r="H191" t="s">
        <v>79</v>
      </c>
      <c r="I191" t="s">
        <v>422</v>
      </c>
      <c r="J191" t="s">
        <v>423</v>
      </c>
      <c r="K191" t="s">
        <v>3880</v>
      </c>
      <c r="L191" t="s">
        <v>422</v>
      </c>
      <c r="M191" t="s">
        <v>423</v>
      </c>
      <c r="N191">
        <v>-13704432.0137396</v>
      </c>
      <c r="O191">
        <v>6314738.848259917</v>
      </c>
      <c r="Q191">
        <v>104508</v>
      </c>
      <c r="R191">
        <v>5096756</v>
      </c>
      <c r="S191" t="s">
        <v>146</v>
      </c>
      <c r="T191">
        <v>1</v>
      </c>
      <c r="U191" s="2">
        <v>41275</v>
      </c>
      <c r="AA191" t="s">
        <v>84</v>
      </c>
      <c r="AB191" t="s">
        <v>85</v>
      </c>
      <c r="AE191" t="s">
        <v>86</v>
      </c>
      <c r="AF191">
        <v>3</v>
      </c>
      <c r="AG191" t="s">
        <v>3881</v>
      </c>
      <c r="AI191">
        <v>140</v>
      </c>
      <c r="AJ191" t="s">
        <v>3882</v>
      </c>
      <c r="AK191" t="s">
        <v>88</v>
      </c>
      <c r="AL191" t="s">
        <v>89</v>
      </c>
      <c r="AM191" t="s">
        <v>3883</v>
      </c>
      <c r="AN191" t="s">
        <v>91</v>
      </c>
      <c r="AO191" s="2">
        <v>28383</v>
      </c>
      <c r="AQ191">
        <v>1311679</v>
      </c>
      <c r="AR191" t="s">
        <v>3884</v>
      </c>
      <c r="AS191" t="s">
        <v>3877</v>
      </c>
      <c r="AT191" t="s">
        <v>3885</v>
      </c>
      <c r="AU191" t="s">
        <v>3603</v>
      </c>
      <c r="AV191" t="s">
        <v>3886</v>
      </c>
      <c r="AX191" s="2">
        <v>38718</v>
      </c>
      <c r="BA191" t="s">
        <v>96</v>
      </c>
      <c r="BB191" t="s">
        <v>96</v>
      </c>
      <c r="BC191" t="s">
        <v>96</v>
      </c>
      <c r="BH191">
        <v>-13704432.0137396</v>
      </c>
      <c r="BI191">
        <v>6314738.848259917</v>
      </c>
      <c r="BJ191">
        <v>140</v>
      </c>
      <c r="BK191" t="s">
        <v>3887</v>
      </c>
      <c r="BL191">
        <v>492064.097</v>
      </c>
      <c r="BM191">
        <v>5453524.436</v>
      </c>
      <c r="BN191">
        <v>40</v>
      </c>
      <c r="BO191" t="s">
        <v>98</v>
      </c>
      <c r="BP191" s="4" t="s">
        <v>5492</v>
      </c>
      <c r="BQ191" t="s">
        <v>3888</v>
      </c>
      <c r="BR191" s="11">
        <f aca="true" t="shared" si="3" ref="BR191:BR251">RIGHT(BQ191,4)*1</f>
        <v>2005</v>
      </c>
      <c r="BT191" t="s">
        <v>101</v>
      </c>
      <c r="BU191" t="s">
        <v>3889</v>
      </c>
      <c r="BV191" t="s">
        <v>5512</v>
      </c>
      <c r="BX191" t="s">
        <v>173</v>
      </c>
      <c r="BY191">
        <v>160.2529622278196</v>
      </c>
      <c r="BZ191">
        <v>1316.391363569013</v>
      </c>
      <c r="CC191">
        <v>25</v>
      </c>
    </row>
    <row r="192" spans="1:81" ht="15">
      <c r="A192" s="17">
        <v>226593</v>
      </c>
      <c r="B192" s="9" t="s">
        <v>5505</v>
      </c>
      <c r="C192" t="s">
        <v>1795</v>
      </c>
      <c r="D192" t="s">
        <v>1796</v>
      </c>
      <c r="E192" t="s">
        <v>1797</v>
      </c>
      <c r="F192" t="s">
        <v>189</v>
      </c>
      <c r="G192" t="s">
        <v>125</v>
      </c>
      <c r="H192" t="s">
        <v>126</v>
      </c>
      <c r="I192" t="s">
        <v>639</v>
      </c>
      <c r="J192" t="s">
        <v>640</v>
      </c>
      <c r="K192" t="s">
        <v>1798</v>
      </c>
      <c r="L192" t="s">
        <v>190</v>
      </c>
      <c r="M192" t="s">
        <v>191</v>
      </c>
      <c r="N192">
        <v>-13702186.00700602</v>
      </c>
      <c r="O192">
        <v>6314517.167398039</v>
      </c>
      <c r="Q192">
        <v>55969</v>
      </c>
      <c r="R192">
        <v>5046137</v>
      </c>
      <c r="S192" t="s">
        <v>83</v>
      </c>
      <c r="T192">
        <v>1</v>
      </c>
      <c r="U192" s="2">
        <v>41001</v>
      </c>
      <c r="AA192" t="s">
        <v>84</v>
      </c>
      <c r="AB192" t="s">
        <v>85</v>
      </c>
      <c r="AE192" t="s">
        <v>86</v>
      </c>
      <c r="AF192">
        <v>2</v>
      </c>
      <c r="AI192">
        <v>765</v>
      </c>
      <c r="AJ192" t="s">
        <v>1799</v>
      </c>
      <c r="AK192" t="s">
        <v>88</v>
      </c>
      <c r="AL192" t="s">
        <v>89</v>
      </c>
      <c r="AM192" t="s">
        <v>1800</v>
      </c>
      <c r="AN192" t="s">
        <v>91</v>
      </c>
      <c r="AO192" s="2">
        <v>28642</v>
      </c>
      <c r="AQ192">
        <v>1607001</v>
      </c>
      <c r="AR192" t="s">
        <v>1801</v>
      </c>
      <c r="AS192" t="s">
        <v>1795</v>
      </c>
      <c r="AT192" t="s">
        <v>1802</v>
      </c>
      <c r="AU192" t="s">
        <v>1803</v>
      </c>
      <c r="AV192" t="s">
        <v>956</v>
      </c>
      <c r="AX192" s="2">
        <v>38718</v>
      </c>
      <c r="BA192" t="s">
        <v>96</v>
      </c>
      <c r="BB192" t="s">
        <v>96</v>
      </c>
      <c r="BC192" t="s">
        <v>96</v>
      </c>
      <c r="BH192">
        <v>-13702186.00700602</v>
      </c>
      <c r="BI192">
        <v>6314517.167398039</v>
      </c>
      <c r="BJ192">
        <v>765</v>
      </c>
      <c r="BK192" t="s">
        <v>1804</v>
      </c>
      <c r="BL192">
        <v>493532.388</v>
      </c>
      <c r="BM192">
        <v>5453378.812</v>
      </c>
      <c r="BN192">
        <v>40</v>
      </c>
      <c r="BO192" t="s">
        <v>98</v>
      </c>
      <c r="BP192" s="4" t="s">
        <v>5492</v>
      </c>
      <c r="BQ192" t="s">
        <v>1805</v>
      </c>
      <c r="BR192" s="11">
        <f t="shared" si="3"/>
        <v>2011</v>
      </c>
      <c r="BT192" t="s">
        <v>101</v>
      </c>
      <c r="BU192" t="s">
        <v>1806</v>
      </c>
      <c r="BV192" t="s">
        <v>5512</v>
      </c>
      <c r="BX192" t="s">
        <v>99</v>
      </c>
      <c r="BY192">
        <v>151.7226609758678</v>
      </c>
      <c r="BZ192">
        <v>1227.820102602336</v>
      </c>
      <c r="CC192">
        <v>25</v>
      </c>
    </row>
    <row r="193" spans="1:81" ht="15">
      <c r="A193" s="17">
        <v>260288</v>
      </c>
      <c r="B193" s="9" t="s">
        <v>5505</v>
      </c>
      <c r="C193" t="s">
        <v>3679</v>
      </c>
      <c r="D193" t="s">
        <v>3680</v>
      </c>
      <c r="E193" t="s">
        <v>3681</v>
      </c>
      <c r="F193" t="s">
        <v>189</v>
      </c>
      <c r="G193" t="s">
        <v>141</v>
      </c>
      <c r="H193" t="s">
        <v>142</v>
      </c>
      <c r="I193" t="s">
        <v>190</v>
      </c>
      <c r="J193" t="s">
        <v>191</v>
      </c>
      <c r="K193" t="s">
        <v>3682</v>
      </c>
      <c r="L193" t="s">
        <v>190</v>
      </c>
      <c r="M193" t="s">
        <v>191</v>
      </c>
      <c r="N193">
        <v>-13700018.9231735</v>
      </c>
      <c r="O193">
        <v>6314472.366613468</v>
      </c>
      <c r="Q193">
        <v>56807</v>
      </c>
      <c r="R193">
        <v>5046947</v>
      </c>
      <c r="S193" t="s">
        <v>83</v>
      </c>
      <c r="T193">
        <v>1</v>
      </c>
      <c r="U193" s="2">
        <v>41275</v>
      </c>
      <c r="AA193" t="s">
        <v>84</v>
      </c>
      <c r="AB193" t="s">
        <v>85</v>
      </c>
      <c r="AE193" t="s">
        <v>86</v>
      </c>
      <c r="AF193">
        <v>2</v>
      </c>
      <c r="AI193">
        <v>1779</v>
      </c>
      <c r="AJ193" t="s">
        <v>1799</v>
      </c>
      <c r="AK193" t="s">
        <v>88</v>
      </c>
      <c r="AL193" t="s">
        <v>89</v>
      </c>
      <c r="AM193" t="s">
        <v>3683</v>
      </c>
      <c r="AN193" t="s">
        <v>91</v>
      </c>
      <c r="AO193" s="2">
        <v>38779</v>
      </c>
      <c r="AQ193">
        <v>1618792</v>
      </c>
      <c r="AR193" t="s">
        <v>3684</v>
      </c>
      <c r="AS193" t="s">
        <v>3679</v>
      </c>
      <c r="AT193" t="s">
        <v>3685</v>
      </c>
      <c r="AU193" t="s">
        <v>3686</v>
      </c>
      <c r="AV193" t="s">
        <v>338</v>
      </c>
      <c r="AW193">
        <v>4</v>
      </c>
      <c r="AX193" s="2">
        <v>38718</v>
      </c>
      <c r="BA193" t="s">
        <v>96</v>
      </c>
      <c r="BB193" t="s">
        <v>96</v>
      </c>
      <c r="BC193" t="s">
        <v>96</v>
      </c>
      <c r="BH193">
        <v>-13700018.9231735</v>
      </c>
      <c r="BI193">
        <v>6314472.366613468</v>
      </c>
      <c r="BJ193">
        <v>1779</v>
      </c>
      <c r="BK193" t="s">
        <v>1804</v>
      </c>
      <c r="BL193">
        <v>494950.726</v>
      </c>
      <c r="BM193">
        <v>5453347.339</v>
      </c>
      <c r="BN193">
        <v>40</v>
      </c>
      <c r="BO193" t="s">
        <v>98</v>
      </c>
      <c r="BP193" s="4" t="s">
        <v>5492</v>
      </c>
      <c r="BQ193" t="s">
        <v>3687</v>
      </c>
      <c r="BR193" s="11">
        <f t="shared" si="3"/>
        <v>2012</v>
      </c>
      <c r="BT193" t="s">
        <v>101</v>
      </c>
      <c r="BU193" t="s">
        <v>3688</v>
      </c>
      <c r="BX193" t="s">
        <v>99</v>
      </c>
      <c r="BY193">
        <v>119.7726119129939</v>
      </c>
      <c r="BZ193">
        <v>687.5197431300752</v>
      </c>
      <c r="CC193">
        <v>25</v>
      </c>
    </row>
    <row r="194" spans="1:81" ht="15">
      <c r="A194" s="17">
        <v>288275</v>
      </c>
      <c r="B194" s="9" t="s">
        <v>5505</v>
      </c>
      <c r="C194" t="s">
        <v>5057</v>
      </c>
      <c r="D194" t="s">
        <v>5058</v>
      </c>
      <c r="E194" t="s">
        <v>5059</v>
      </c>
      <c r="F194" t="s">
        <v>106</v>
      </c>
      <c r="G194" t="s">
        <v>107</v>
      </c>
      <c r="H194" t="s">
        <v>108</v>
      </c>
      <c r="I194" t="s">
        <v>109</v>
      </c>
      <c r="J194" t="s">
        <v>110</v>
      </c>
      <c r="K194" t="s">
        <v>5060</v>
      </c>
      <c r="L194" t="s">
        <v>109</v>
      </c>
      <c r="M194" t="s">
        <v>110</v>
      </c>
      <c r="N194">
        <v>-13713894.57443891</v>
      </c>
      <c r="O194">
        <v>6314837.092752637</v>
      </c>
      <c r="Q194">
        <v>103239</v>
      </c>
      <c r="R194">
        <v>5095312</v>
      </c>
      <c r="S194" t="s">
        <v>146</v>
      </c>
      <c r="T194">
        <v>1</v>
      </c>
      <c r="U194" s="2">
        <v>44270</v>
      </c>
      <c r="AA194" t="s">
        <v>84</v>
      </c>
      <c r="AB194" t="s">
        <v>85</v>
      </c>
      <c r="AE194" t="s">
        <v>86</v>
      </c>
      <c r="AF194">
        <v>3</v>
      </c>
      <c r="AG194" t="s">
        <v>5061</v>
      </c>
      <c r="AI194">
        <v>4005</v>
      </c>
      <c r="AJ194" t="s">
        <v>5062</v>
      </c>
      <c r="AK194" t="s">
        <v>88</v>
      </c>
      <c r="AL194" t="s">
        <v>89</v>
      </c>
      <c r="AM194" t="s">
        <v>5063</v>
      </c>
      <c r="AN194" t="s">
        <v>91</v>
      </c>
      <c r="AO194" s="2">
        <v>30803</v>
      </c>
      <c r="AQ194">
        <v>1165919</v>
      </c>
      <c r="AR194" t="s">
        <v>5064</v>
      </c>
      <c r="AS194" t="s">
        <v>5057</v>
      </c>
      <c r="AT194" t="s">
        <v>5065</v>
      </c>
      <c r="AU194" t="s">
        <v>5066</v>
      </c>
      <c r="AV194" t="s">
        <v>3081</v>
      </c>
      <c r="AW194">
        <v>1</v>
      </c>
      <c r="AX194" s="2">
        <v>38718</v>
      </c>
      <c r="BA194" t="s">
        <v>96</v>
      </c>
      <c r="BB194" t="s">
        <v>96</v>
      </c>
      <c r="BC194" t="s">
        <v>96</v>
      </c>
      <c r="BH194">
        <v>-13713894.57443891</v>
      </c>
      <c r="BI194">
        <v>6314837.092752637</v>
      </c>
      <c r="BJ194">
        <v>4005</v>
      </c>
      <c r="BK194" t="s">
        <v>5067</v>
      </c>
      <c r="BL194">
        <v>485875.886</v>
      </c>
      <c r="BM194">
        <v>5453602.275</v>
      </c>
      <c r="BN194">
        <v>40</v>
      </c>
      <c r="BO194" t="s">
        <v>98</v>
      </c>
      <c r="BP194" s="4" t="s">
        <v>5492</v>
      </c>
      <c r="BQ194" t="s">
        <v>3204</v>
      </c>
      <c r="BR194" s="11">
        <f t="shared" si="3"/>
        <v>2011</v>
      </c>
      <c r="BT194" t="s">
        <v>101</v>
      </c>
      <c r="BU194" t="s">
        <v>5068</v>
      </c>
      <c r="BX194" t="s">
        <v>99</v>
      </c>
      <c r="BY194">
        <v>172.1930832792465</v>
      </c>
      <c r="BZ194">
        <v>1609.377796756674</v>
      </c>
      <c r="CC194">
        <v>25</v>
      </c>
    </row>
    <row r="195" spans="1:81" ht="15">
      <c r="A195" s="17">
        <v>248377</v>
      </c>
      <c r="B195" s="9" t="s">
        <v>5505</v>
      </c>
      <c r="C195" t="s">
        <v>3058</v>
      </c>
      <c r="D195" t="s">
        <v>3059</v>
      </c>
      <c r="E195" t="s">
        <v>3060</v>
      </c>
      <c r="F195" t="s">
        <v>124</v>
      </c>
      <c r="G195" t="s">
        <v>125</v>
      </c>
      <c r="H195" t="s">
        <v>126</v>
      </c>
      <c r="I195" t="s">
        <v>639</v>
      </c>
      <c r="J195" t="s">
        <v>640</v>
      </c>
      <c r="K195" t="s">
        <v>3061</v>
      </c>
      <c r="L195" t="s">
        <v>639</v>
      </c>
      <c r="M195" t="s">
        <v>640</v>
      </c>
      <c r="N195">
        <v>-13703433.14921709</v>
      </c>
      <c r="O195">
        <v>6314065.245990233</v>
      </c>
      <c r="Q195">
        <v>57039</v>
      </c>
      <c r="R195">
        <v>5047191</v>
      </c>
      <c r="S195" t="s">
        <v>83</v>
      </c>
      <c r="T195">
        <v>1</v>
      </c>
      <c r="U195" s="2">
        <v>42005</v>
      </c>
      <c r="AA195" t="s">
        <v>84</v>
      </c>
      <c r="AB195" t="s">
        <v>85</v>
      </c>
      <c r="AE195" t="s">
        <v>86</v>
      </c>
      <c r="AF195">
        <v>2</v>
      </c>
      <c r="AG195" t="s">
        <v>3062</v>
      </c>
      <c r="AI195">
        <v>265</v>
      </c>
      <c r="AJ195" t="s">
        <v>3063</v>
      </c>
      <c r="AK195" t="s">
        <v>88</v>
      </c>
      <c r="AL195" t="s">
        <v>89</v>
      </c>
      <c r="AM195" t="s">
        <v>3064</v>
      </c>
      <c r="AN195" t="s">
        <v>91</v>
      </c>
      <c r="AO195" s="2">
        <v>38779</v>
      </c>
      <c r="AQ195">
        <v>1622588</v>
      </c>
      <c r="AR195" t="s">
        <v>3065</v>
      </c>
      <c r="AS195" t="s">
        <v>3058</v>
      </c>
      <c r="AT195" t="s">
        <v>3066</v>
      </c>
      <c r="AU195" t="s">
        <v>3067</v>
      </c>
      <c r="AV195" t="s">
        <v>833</v>
      </c>
      <c r="AW195">
        <v>2</v>
      </c>
      <c r="AX195" s="2">
        <v>38718</v>
      </c>
      <c r="BA195" t="s">
        <v>96</v>
      </c>
      <c r="BB195" t="s">
        <v>96</v>
      </c>
      <c r="BC195" t="s">
        <v>96</v>
      </c>
      <c r="BH195">
        <v>-13703433.14921709</v>
      </c>
      <c r="BI195">
        <v>6314065.245990233</v>
      </c>
      <c r="BJ195">
        <v>265</v>
      </c>
      <c r="BK195" t="s">
        <v>3068</v>
      </c>
      <c r="BL195">
        <v>492716.357</v>
      </c>
      <c r="BM195">
        <v>5453084.594</v>
      </c>
      <c r="BN195">
        <v>40</v>
      </c>
      <c r="BO195" t="s">
        <v>98</v>
      </c>
      <c r="BP195" s="4" t="s">
        <v>5492</v>
      </c>
      <c r="BQ195" t="s">
        <v>3069</v>
      </c>
      <c r="BR195" s="11">
        <f t="shared" si="3"/>
        <v>2012</v>
      </c>
      <c r="BT195" t="s">
        <v>101</v>
      </c>
      <c r="BU195" t="s">
        <v>3070</v>
      </c>
      <c r="BV195" t="s">
        <v>5512</v>
      </c>
      <c r="BX195" t="s">
        <v>99</v>
      </c>
      <c r="BY195">
        <v>144.7299084105915</v>
      </c>
      <c r="BZ195">
        <v>876.1983577875933</v>
      </c>
      <c r="CC195">
        <v>25</v>
      </c>
    </row>
    <row r="196" spans="1:81" ht="15">
      <c r="A196" s="17">
        <v>242259</v>
      </c>
      <c r="B196" s="9" t="s">
        <v>5505</v>
      </c>
      <c r="C196" t="s">
        <v>2621</v>
      </c>
      <c r="D196" t="s">
        <v>2622</v>
      </c>
      <c r="E196">
        <f>_xlfn.COUNTIFS(Data!BN:BN,20)</f>
        <v>3</v>
      </c>
      <c r="F196" t="s">
        <v>77</v>
      </c>
      <c r="G196" t="s">
        <v>125</v>
      </c>
      <c r="H196" t="s">
        <v>126</v>
      </c>
      <c r="I196" t="s">
        <v>80</v>
      </c>
      <c r="J196" t="s">
        <v>81</v>
      </c>
      <c r="K196" t="s">
        <v>2623</v>
      </c>
      <c r="L196" t="s">
        <v>422</v>
      </c>
      <c r="M196" t="s">
        <v>423</v>
      </c>
      <c r="N196">
        <v>-13704245.52047611</v>
      </c>
      <c r="O196">
        <v>6314006.661209883</v>
      </c>
      <c r="Q196">
        <v>40401</v>
      </c>
      <c r="R196">
        <v>5029780</v>
      </c>
      <c r="S196" t="s">
        <v>83</v>
      </c>
      <c r="T196">
        <v>1</v>
      </c>
      <c r="U196" s="2">
        <v>40909</v>
      </c>
      <c r="AA196" t="s">
        <v>84</v>
      </c>
      <c r="AB196" t="s">
        <v>85</v>
      </c>
      <c r="AE196" t="s">
        <v>86</v>
      </c>
      <c r="AF196">
        <v>2</v>
      </c>
      <c r="AI196">
        <v>64</v>
      </c>
      <c r="AJ196" t="s">
        <v>2624</v>
      </c>
      <c r="AK196" t="s">
        <v>88</v>
      </c>
      <c r="AL196" t="s">
        <v>89</v>
      </c>
      <c r="AM196" t="s">
        <v>2625</v>
      </c>
      <c r="AN196" t="s">
        <v>91</v>
      </c>
      <c r="AO196" s="2">
        <v>32082</v>
      </c>
      <c r="AQ196">
        <v>1322270</v>
      </c>
      <c r="AR196" t="s">
        <v>2626</v>
      </c>
      <c r="AS196" t="s">
        <v>2621</v>
      </c>
      <c r="AT196" t="s">
        <v>2627</v>
      </c>
      <c r="AU196" t="s">
        <v>2628</v>
      </c>
      <c r="AV196" t="s">
        <v>597</v>
      </c>
      <c r="AW196">
        <v>1084</v>
      </c>
      <c r="AX196" s="2">
        <v>38718</v>
      </c>
      <c r="BA196" t="s">
        <v>96</v>
      </c>
      <c r="BB196" t="s">
        <v>96</v>
      </c>
      <c r="BC196" t="s">
        <v>96</v>
      </c>
      <c r="BH196">
        <v>-13704245.52047611</v>
      </c>
      <c r="BI196">
        <v>6314006.661209883</v>
      </c>
      <c r="BJ196">
        <v>60</v>
      </c>
      <c r="BK196" t="s">
        <v>2629</v>
      </c>
      <c r="BL196">
        <v>492186.502</v>
      </c>
      <c r="BM196">
        <v>5453046.939</v>
      </c>
      <c r="BN196">
        <v>40</v>
      </c>
      <c r="BO196" t="s">
        <v>98</v>
      </c>
      <c r="BP196" s="4" t="s">
        <v>5492</v>
      </c>
      <c r="BQ196" t="s">
        <v>2630</v>
      </c>
      <c r="BR196" s="11">
        <f t="shared" si="3"/>
        <v>2010</v>
      </c>
      <c r="BT196" t="s">
        <v>101</v>
      </c>
      <c r="BU196" t="s">
        <v>2631</v>
      </c>
      <c r="BV196" t="s">
        <v>5512</v>
      </c>
      <c r="BX196" t="s">
        <v>99</v>
      </c>
      <c r="BY196">
        <v>154.3792348559651</v>
      </c>
      <c r="BZ196">
        <v>1109.28904598103</v>
      </c>
      <c r="CC196">
        <v>25</v>
      </c>
    </row>
    <row r="197" spans="1:81" ht="15">
      <c r="A197" s="17">
        <v>284665</v>
      </c>
      <c r="B197" s="9" t="s">
        <v>5505</v>
      </c>
      <c r="C197" t="s">
        <v>4869</v>
      </c>
      <c r="D197" t="s">
        <v>4870</v>
      </c>
      <c r="E197" t="s">
        <v>4871</v>
      </c>
      <c r="F197" t="s">
        <v>124</v>
      </c>
      <c r="G197" t="s">
        <v>125</v>
      </c>
      <c r="H197" t="s">
        <v>126</v>
      </c>
      <c r="I197" t="s">
        <v>639</v>
      </c>
      <c r="J197" t="s">
        <v>640</v>
      </c>
      <c r="K197" t="s">
        <v>4872</v>
      </c>
      <c r="L197" t="s">
        <v>639</v>
      </c>
      <c r="M197" t="s">
        <v>640</v>
      </c>
      <c r="N197">
        <v>-13702584.33749889</v>
      </c>
      <c r="O197">
        <v>6313800.563641048</v>
      </c>
      <c r="Q197">
        <v>93458</v>
      </c>
      <c r="R197">
        <v>5086643</v>
      </c>
      <c r="S197" t="s">
        <v>83</v>
      </c>
      <c r="T197">
        <v>1</v>
      </c>
      <c r="U197" s="2">
        <v>41275</v>
      </c>
      <c r="AA197" t="s">
        <v>84</v>
      </c>
      <c r="AB197" t="s">
        <v>85</v>
      </c>
      <c r="AE197" t="s">
        <v>86</v>
      </c>
      <c r="AF197">
        <v>2</v>
      </c>
      <c r="AI197">
        <v>606</v>
      </c>
      <c r="AJ197" t="s">
        <v>816</v>
      </c>
      <c r="AK197" t="s">
        <v>88</v>
      </c>
      <c r="AL197" t="s">
        <v>89</v>
      </c>
      <c r="AM197" t="s">
        <v>4873</v>
      </c>
      <c r="AN197" t="s">
        <v>91</v>
      </c>
      <c r="AO197" s="2">
        <v>30956</v>
      </c>
      <c r="AQ197">
        <v>1624485</v>
      </c>
      <c r="AR197" t="s">
        <v>4874</v>
      </c>
      <c r="AS197" t="s">
        <v>4869</v>
      </c>
      <c r="AT197" t="s">
        <v>4875</v>
      </c>
      <c r="AU197" t="s">
        <v>4876</v>
      </c>
      <c r="AV197" t="s">
        <v>833</v>
      </c>
      <c r="AW197">
        <v>1</v>
      </c>
      <c r="AX197" s="2">
        <v>38718</v>
      </c>
      <c r="BA197" t="s">
        <v>96</v>
      </c>
      <c r="BB197" t="s">
        <v>96</v>
      </c>
      <c r="BC197" t="s">
        <v>96</v>
      </c>
      <c r="BH197">
        <v>-13702584.33749889</v>
      </c>
      <c r="BI197">
        <v>6313800.563641048</v>
      </c>
      <c r="BJ197">
        <v>606</v>
      </c>
      <c r="BK197" t="s">
        <v>821</v>
      </c>
      <c r="BL197">
        <v>493271.705</v>
      </c>
      <c r="BM197">
        <v>5452912.411</v>
      </c>
      <c r="BN197" s="8">
        <v>40</v>
      </c>
      <c r="BO197" s="8" t="s">
        <v>884</v>
      </c>
      <c r="BP197" s="8" t="s">
        <v>5494</v>
      </c>
      <c r="BQ197" t="s">
        <v>933</v>
      </c>
      <c r="BR197" s="11">
        <f t="shared" si="3"/>
        <v>2012</v>
      </c>
      <c r="BT197" t="s">
        <v>101</v>
      </c>
      <c r="BU197" t="s">
        <v>4877</v>
      </c>
      <c r="BV197" t="s">
        <v>5512</v>
      </c>
      <c r="BX197" t="s">
        <v>99</v>
      </c>
      <c r="BY197">
        <v>144.7126978117556</v>
      </c>
      <c r="BZ197">
        <v>875.9004697816425</v>
      </c>
      <c r="CC197">
        <v>25</v>
      </c>
    </row>
    <row r="198" spans="1:81" ht="15">
      <c r="A198" s="17">
        <v>272428</v>
      </c>
      <c r="B198" s="9" t="s">
        <v>5505</v>
      </c>
      <c r="C198" t="s">
        <v>4202</v>
      </c>
      <c r="D198" t="s">
        <v>4203</v>
      </c>
      <c r="E198" t="s">
        <v>4204</v>
      </c>
      <c r="F198" t="s">
        <v>265</v>
      </c>
      <c r="G198" t="s">
        <v>141</v>
      </c>
      <c r="H198" t="s">
        <v>556</v>
      </c>
      <c r="I198" t="s">
        <v>190</v>
      </c>
      <c r="J198" t="s">
        <v>191</v>
      </c>
      <c r="K198" t="s">
        <v>4205</v>
      </c>
      <c r="L198" t="s">
        <v>190</v>
      </c>
      <c r="M198" t="s">
        <v>191</v>
      </c>
      <c r="N198">
        <v>-13698615.410057</v>
      </c>
      <c r="O198">
        <v>6313831.107847247</v>
      </c>
      <c r="Q198">
        <v>75941</v>
      </c>
      <c r="R198">
        <v>5065555</v>
      </c>
      <c r="S198" t="s">
        <v>146</v>
      </c>
      <c r="T198">
        <v>1</v>
      </c>
      <c r="U198" s="2">
        <v>40909</v>
      </c>
      <c r="AA198" t="s">
        <v>84</v>
      </c>
      <c r="AB198" t="s">
        <v>85</v>
      </c>
      <c r="AE198" t="s">
        <v>86</v>
      </c>
      <c r="AF198">
        <v>3</v>
      </c>
      <c r="AI198">
        <v>2456</v>
      </c>
      <c r="AJ198" t="s">
        <v>816</v>
      </c>
      <c r="AK198" t="s">
        <v>88</v>
      </c>
      <c r="AL198" t="s">
        <v>89</v>
      </c>
      <c r="AM198" t="s">
        <v>4206</v>
      </c>
      <c r="AN198" t="s">
        <v>91</v>
      </c>
      <c r="AO198" s="2">
        <v>30529</v>
      </c>
      <c r="AQ198">
        <v>1905116</v>
      </c>
      <c r="AR198" t="s">
        <v>4207</v>
      </c>
      <c r="AS198" t="s">
        <v>4202</v>
      </c>
      <c r="AT198" t="s">
        <v>4208</v>
      </c>
      <c r="AU198" t="s">
        <v>4209</v>
      </c>
      <c r="AV198" t="s">
        <v>285</v>
      </c>
      <c r="AX198" s="2">
        <v>38718</v>
      </c>
      <c r="BA198" t="s">
        <v>96</v>
      </c>
      <c r="BB198" t="s">
        <v>96</v>
      </c>
      <c r="BC198" t="s">
        <v>96</v>
      </c>
      <c r="BH198">
        <v>-13698615.410057</v>
      </c>
      <c r="BI198">
        <v>6313831.107847247</v>
      </c>
      <c r="BJ198">
        <v>2456</v>
      </c>
      <c r="BK198" t="s">
        <v>821</v>
      </c>
      <c r="BL198">
        <v>495866.464</v>
      </c>
      <c r="BM198">
        <v>5452925.134</v>
      </c>
      <c r="BN198">
        <v>40</v>
      </c>
      <c r="BO198" t="s">
        <v>98</v>
      </c>
      <c r="BP198" s="4" t="s">
        <v>5492</v>
      </c>
      <c r="BQ198" t="s">
        <v>4210</v>
      </c>
      <c r="BR198" s="11">
        <f t="shared" si="3"/>
        <v>2011</v>
      </c>
      <c r="BT198" t="s">
        <v>101</v>
      </c>
      <c r="BU198" t="s">
        <v>4211</v>
      </c>
      <c r="BX198" t="s">
        <v>99</v>
      </c>
      <c r="BY198">
        <v>145.0420745850732</v>
      </c>
      <c r="BZ198">
        <v>876.6273317725318</v>
      </c>
      <c r="CC198">
        <v>25</v>
      </c>
    </row>
    <row r="199" spans="1:81" ht="15">
      <c r="A199" s="17">
        <v>267092</v>
      </c>
      <c r="B199" s="9" t="s">
        <v>5505</v>
      </c>
      <c r="C199" t="s">
        <v>4015</v>
      </c>
      <c r="D199" t="s">
        <v>4016</v>
      </c>
      <c r="E199" t="s">
        <v>4017</v>
      </c>
      <c r="F199" t="s">
        <v>265</v>
      </c>
      <c r="G199" t="s">
        <v>141</v>
      </c>
      <c r="H199" t="s">
        <v>142</v>
      </c>
      <c r="I199" t="s">
        <v>190</v>
      </c>
      <c r="J199" t="s">
        <v>191</v>
      </c>
      <c r="K199" t="s">
        <v>4018</v>
      </c>
      <c r="L199" t="s">
        <v>190</v>
      </c>
      <c r="M199" t="s">
        <v>191</v>
      </c>
      <c r="N199">
        <v>-13698298.82998133</v>
      </c>
      <c r="O199">
        <v>6313926.111442503</v>
      </c>
      <c r="Q199">
        <v>111379</v>
      </c>
      <c r="R199">
        <v>5103658</v>
      </c>
      <c r="S199" t="s">
        <v>146</v>
      </c>
      <c r="T199">
        <v>1</v>
      </c>
      <c r="U199" s="2">
        <v>41026</v>
      </c>
      <c r="AA199" t="s">
        <v>84</v>
      </c>
      <c r="AB199" t="s">
        <v>85</v>
      </c>
      <c r="AE199" t="s">
        <v>86</v>
      </c>
      <c r="AF199">
        <v>3</v>
      </c>
      <c r="AI199">
        <v>2557</v>
      </c>
      <c r="AJ199" t="s">
        <v>816</v>
      </c>
      <c r="AK199" t="s">
        <v>88</v>
      </c>
      <c r="AL199" t="s">
        <v>89</v>
      </c>
      <c r="AM199" t="s">
        <v>4019</v>
      </c>
      <c r="AN199" t="s">
        <v>91</v>
      </c>
      <c r="AO199" s="2">
        <v>27820</v>
      </c>
      <c r="AQ199">
        <v>1895739</v>
      </c>
      <c r="AR199" t="s">
        <v>4020</v>
      </c>
      <c r="AS199" t="s">
        <v>4015</v>
      </c>
      <c r="AT199" t="s">
        <v>4021</v>
      </c>
      <c r="AU199" t="s">
        <v>4022</v>
      </c>
      <c r="AV199" t="s">
        <v>833</v>
      </c>
      <c r="AW199">
        <v>11</v>
      </c>
      <c r="AX199" s="2">
        <v>38718</v>
      </c>
      <c r="BA199" t="s">
        <v>96</v>
      </c>
      <c r="BB199" t="s">
        <v>96</v>
      </c>
      <c r="BC199" t="s">
        <v>96</v>
      </c>
      <c r="BH199">
        <v>-13698298.82998133</v>
      </c>
      <c r="BI199">
        <v>6313926.111442503</v>
      </c>
      <c r="BJ199">
        <v>2557</v>
      </c>
      <c r="BK199" t="s">
        <v>821</v>
      </c>
      <c r="BL199">
        <v>496074.591</v>
      </c>
      <c r="BM199">
        <v>5452989.985</v>
      </c>
      <c r="BN199">
        <v>40</v>
      </c>
      <c r="BO199" t="s">
        <v>98</v>
      </c>
      <c r="BP199" s="4" t="s">
        <v>5492</v>
      </c>
      <c r="BQ199" t="s">
        <v>754</v>
      </c>
      <c r="BR199" s="11">
        <f t="shared" si="3"/>
        <v>2011</v>
      </c>
      <c r="BT199" t="s">
        <v>101</v>
      </c>
      <c r="BU199" t="s">
        <v>4023</v>
      </c>
      <c r="BX199" t="s">
        <v>99</v>
      </c>
      <c r="BY199">
        <v>179.143959894115</v>
      </c>
      <c r="BZ199">
        <v>1137.870708872003</v>
      </c>
      <c r="CC199">
        <v>25</v>
      </c>
    </row>
    <row r="200" spans="1:82" s="4" customFormat="1" ht="15">
      <c r="A200" s="17">
        <v>209656</v>
      </c>
      <c r="B200" s="9" t="s">
        <v>5505</v>
      </c>
      <c r="C200" t="s">
        <v>812</v>
      </c>
      <c r="D200" t="s">
        <v>813</v>
      </c>
      <c r="E200" t="s">
        <v>814</v>
      </c>
      <c r="F200" t="s">
        <v>265</v>
      </c>
      <c r="G200" t="s">
        <v>141</v>
      </c>
      <c r="H200" t="s">
        <v>142</v>
      </c>
      <c r="I200" t="s">
        <v>190</v>
      </c>
      <c r="J200" t="s">
        <v>191</v>
      </c>
      <c r="K200" t="s">
        <v>815</v>
      </c>
      <c r="L200" t="s">
        <v>190</v>
      </c>
      <c r="M200" t="s">
        <v>191</v>
      </c>
      <c r="N200">
        <v>-13697942.57135762</v>
      </c>
      <c r="O200">
        <v>6313916.996435355</v>
      </c>
      <c r="P200"/>
      <c r="Q200">
        <v>96167</v>
      </c>
      <c r="R200">
        <v>5089251</v>
      </c>
      <c r="S200" t="s">
        <v>83</v>
      </c>
      <c r="T200">
        <v>1</v>
      </c>
      <c r="U200" s="2">
        <v>41275</v>
      </c>
      <c r="V200"/>
      <c r="W200"/>
      <c r="X200"/>
      <c r="Y200"/>
      <c r="Z200"/>
      <c r="AA200" t="s">
        <v>84</v>
      </c>
      <c r="AB200" t="s">
        <v>85</v>
      </c>
      <c r="AC200"/>
      <c r="AD200"/>
      <c r="AE200" t="s">
        <v>86</v>
      </c>
      <c r="AF200">
        <v>2</v>
      </c>
      <c r="AG200"/>
      <c r="AH200"/>
      <c r="AI200">
        <v>2723</v>
      </c>
      <c r="AJ200" t="s">
        <v>816</v>
      </c>
      <c r="AK200" t="s">
        <v>88</v>
      </c>
      <c r="AL200" t="s">
        <v>89</v>
      </c>
      <c r="AM200" t="s">
        <v>817</v>
      </c>
      <c r="AN200" t="s">
        <v>91</v>
      </c>
      <c r="AO200" s="2">
        <v>29221</v>
      </c>
      <c r="AP200"/>
      <c r="AQ200">
        <v>1895879</v>
      </c>
      <c r="AR200" t="s">
        <v>818</v>
      </c>
      <c r="AS200" t="s">
        <v>812</v>
      </c>
      <c r="AT200" t="s">
        <v>819</v>
      </c>
      <c r="AU200" t="s">
        <v>820</v>
      </c>
      <c r="AV200" t="s">
        <v>425</v>
      </c>
      <c r="AW200">
        <v>3</v>
      </c>
      <c r="AX200" s="2">
        <v>38718</v>
      </c>
      <c r="AY200"/>
      <c r="AZ200"/>
      <c r="BA200" t="s">
        <v>96</v>
      </c>
      <c r="BB200" t="s">
        <v>96</v>
      </c>
      <c r="BC200" t="s">
        <v>96</v>
      </c>
      <c r="BD200"/>
      <c r="BE200"/>
      <c r="BF200"/>
      <c r="BG200"/>
      <c r="BH200">
        <v>-13697942.57135762</v>
      </c>
      <c r="BI200">
        <v>6313916.996435355</v>
      </c>
      <c r="BJ200">
        <v>2723</v>
      </c>
      <c r="BK200" t="s">
        <v>821</v>
      </c>
      <c r="BL200">
        <v>496308.589</v>
      </c>
      <c r="BM200">
        <v>5452983.236</v>
      </c>
      <c r="BN200">
        <v>40</v>
      </c>
      <c r="BO200" t="s">
        <v>98</v>
      </c>
      <c r="BP200" s="4" t="s">
        <v>5492</v>
      </c>
      <c r="BQ200" t="s">
        <v>822</v>
      </c>
      <c r="BR200" s="11">
        <f t="shared" si="3"/>
        <v>2012</v>
      </c>
      <c r="BS200"/>
      <c r="BT200" t="s">
        <v>101</v>
      </c>
      <c r="BU200" t="s">
        <v>823</v>
      </c>
      <c r="BV200"/>
      <c r="BW200"/>
      <c r="BX200" t="s">
        <v>99</v>
      </c>
      <c r="BY200">
        <v>167.4594609139806</v>
      </c>
      <c r="BZ200">
        <v>1314.996726179514</v>
      </c>
      <c r="CA200"/>
      <c r="CB200"/>
      <c r="CC200">
        <v>25</v>
      </c>
      <c r="CD200"/>
    </row>
    <row r="201" spans="1:82" s="4" customFormat="1" ht="15">
      <c r="A201" s="17">
        <v>240515</v>
      </c>
      <c r="B201" s="9" t="s">
        <v>5505</v>
      </c>
      <c r="C201" t="s">
        <v>2542</v>
      </c>
      <c r="D201" t="s">
        <v>2543</v>
      </c>
      <c r="E201" t="s">
        <v>2544</v>
      </c>
      <c r="F201" t="s">
        <v>177</v>
      </c>
      <c r="G201" t="s">
        <v>141</v>
      </c>
      <c r="H201" t="s">
        <v>556</v>
      </c>
      <c r="I201" t="s">
        <v>338</v>
      </c>
      <c r="J201" t="s">
        <v>345</v>
      </c>
      <c r="K201" t="s">
        <v>2545</v>
      </c>
      <c r="L201" t="s">
        <v>338</v>
      </c>
      <c r="M201" t="s">
        <v>345</v>
      </c>
      <c r="N201">
        <v>-13697776.66825434</v>
      </c>
      <c r="O201">
        <v>6313823.522547254</v>
      </c>
      <c r="P201"/>
      <c r="Q201">
        <v>96298</v>
      </c>
      <c r="R201">
        <v>5089372</v>
      </c>
      <c r="S201" t="s">
        <v>146</v>
      </c>
      <c r="T201">
        <v>1</v>
      </c>
      <c r="U201" s="2">
        <v>41640</v>
      </c>
      <c r="V201"/>
      <c r="W201"/>
      <c r="X201"/>
      <c r="Y201"/>
      <c r="Z201"/>
      <c r="AA201" t="s">
        <v>84</v>
      </c>
      <c r="AB201" t="s">
        <v>85</v>
      </c>
      <c r="AC201"/>
      <c r="AD201"/>
      <c r="AE201" t="s">
        <v>86</v>
      </c>
      <c r="AF201">
        <v>3</v>
      </c>
      <c r="AG201" t="s">
        <v>2546</v>
      </c>
      <c r="AH201"/>
      <c r="AI201">
        <v>2758</v>
      </c>
      <c r="AJ201" t="s">
        <v>816</v>
      </c>
      <c r="AK201" t="s">
        <v>88</v>
      </c>
      <c r="AL201" t="s">
        <v>89</v>
      </c>
      <c r="AM201" t="s">
        <v>2547</v>
      </c>
      <c r="AN201" t="s">
        <v>91</v>
      </c>
      <c r="AO201" s="2">
        <v>28990</v>
      </c>
      <c r="AP201"/>
      <c r="AQ201">
        <v>1908086</v>
      </c>
      <c r="AR201" t="s">
        <v>2548</v>
      </c>
      <c r="AS201" t="s">
        <v>2542</v>
      </c>
      <c r="AT201" t="s">
        <v>2549</v>
      </c>
      <c r="AU201" t="s">
        <v>2550</v>
      </c>
      <c r="AV201" t="s">
        <v>153</v>
      </c>
      <c r="AW201">
        <v>1</v>
      </c>
      <c r="AX201" s="2">
        <v>38718</v>
      </c>
      <c r="AY201"/>
      <c r="AZ201"/>
      <c r="BA201" t="s">
        <v>96</v>
      </c>
      <c r="BB201" t="s">
        <v>96</v>
      </c>
      <c r="BC201" t="s">
        <v>96</v>
      </c>
      <c r="BD201"/>
      <c r="BE201"/>
      <c r="BF201"/>
      <c r="BG201"/>
      <c r="BH201">
        <v>-13697776.66825434</v>
      </c>
      <c r="BI201">
        <v>6313823.522547254</v>
      </c>
      <c r="BJ201">
        <v>2758</v>
      </c>
      <c r="BK201" t="s">
        <v>821</v>
      </c>
      <c r="BL201">
        <v>496416.681</v>
      </c>
      <c r="BM201">
        <v>5452922.536</v>
      </c>
      <c r="BN201">
        <v>40</v>
      </c>
      <c r="BO201" t="s">
        <v>98</v>
      </c>
      <c r="BP201" s="4" t="s">
        <v>5492</v>
      </c>
      <c r="BQ201" t="s">
        <v>2551</v>
      </c>
      <c r="BR201" s="11">
        <f t="shared" si="3"/>
        <v>2012</v>
      </c>
      <c r="BS201"/>
      <c r="BT201" t="s">
        <v>101</v>
      </c>
      <c r="BU201" t="s">
        <v>2552</v>
      </c>
      <c r="BV201"/>
      <c r="BW201"/>
      <c r="BX201" t="s">
        <v>99</v>
      </c>
      <c r="BY201">
        <v>144.3380707048584</v>
      </c>
      <c r="BZ201">
        <v>866.4420821451031</v>
      </c>
      <c r="CA201"/>
      <c r="CB201"/>
      <c r="CC201">
        <v>25</v>
      </c>
      <c r="CD201"/>
    </row>
    <row r="202" spans="1:81" ht="15">
      <c r="A202" s="17">
        <v>277128</v>
      </c>
      <c r="B202" s="9" t="s">
        <v>5505</v>
      </c>
      <c r="C202" t="s">
        <v>4520</v>
      </c>
      <c r="D202" t="s">
        <v>4521</v>
      </c>
      <c r="E202" t="s">
        <v>4522</v>
      </c>
      <c r="F202" t="s">
        <v>77</v>
      </c>
      <c r="G202" t="s">
        <v>78</v>
      </c>
      <c r="H202" t="s">
        <v>79</v>
      </c>
      <c r="I202" t="s">
        <v>80</v>
      </c>
      <c r="J202" t="s">
        <v>81</v>
      </c>
      <c r="K202" t="s">
        <v>4523</v>
      </c>
      <c r="L202" t="s">
        <v>422</v>
      </c>
      <c r="M202" t="s">
        <v>423</v>
      </c>
      <c r="N202">
        <v>-13705086.33935943</v>
      </c>
      <c r="O202">
        <v>6313984.005757479</v>
      </c>
      <c r="Q202">
        <v>40426</v>
      </c>
      <c r="R202">
        <v>5029802</v>
      </c>
      <c r="S202" t="s">
        <v>146</v>
      </c>
      <c r="T202">
        <v>1</v>
      </c>
      <c r="U202" s="2">
        <v>41640</v>
      </c>
      <c r="AA202" t="s">
        <v>84</v>
      </c>
      <c r="AB202" t="s">
        <v>85</v>
      </c>
      <c r="AE202" t="s">
        <v>86</v>
      </c>
      <c r="AF202">
        <v>3</v>
      </c>
      <c r="AG202" t="s">
        <v>4524</v>
      </c>
      <c r="AI202">
        <v>453</v>
      </c>
      <c r="AJ202" t="s">
        <v>2884</v>
      </c>
      <c r="AK202" t="s">
        <v>88</v>
      </c>
      <c r="AL202" t="s">
        <v>89</v>
      </c>
      <c r="AM202" t="s">
        <v>4525</v>
      </c>
      <c r="AN202" t="s">
        <v>91</v>
      </c>
      <c r="AO202" s="2">
        <v>38779</v>
      </c>
      <c r="AQ202">
        <v>1322593</v>
      </c>
      <c r="AR202" t="s">
        <v>4526</v>
      </c>
      <c r="AS202" t="s">
        <v>4520</v>
      </c>
      <c r="AT202" t="s">
        <v>4527</v>
      </c>
      <c r="AU202" t="s">
        <v>4528</v>
      </c>
      <c r="AV202" t="s">
        <v>956</v>
      </c>
      <c r="AW202">
        <v>862</v>
      </c>
      <c r="AX202" s="2">
        <v>38718</v>
      </c>
      <c r="BA202" t="s">
        <v>96</v>
      </c>
      <c r="BB202" t="s">
        <v>96</v>
      </c>
      <c r="BC202" t="s">
        <v>96</v>
      </c>
      <c r="BH202">
        <v>-13705086.33935943</v>
      </c>
      <c r="BI202">
        <v>6313984.005757479</v>
      </c>
      <c r="BJ202">
        <v>453</v>
      </c>
      <c r="BK202" t="s">
        <v>2889</v>
      </c>
      <c r="BL202">
        <v>491636.875</v>
      </c>
      <c r="BM202">
        <v>5453033.415</v>
      </c>
      <c r="BN202">
        <v>40</v>
      </c>
      <c r="BO202" t="s">
        <v>98</v>
      </c>
      <c r="BP202" s="4" t="s">
        <v>5492</v>
      </c>
      <c r="BQ202" t="s">
        <v>4529</v>
      </c>
      <c r="BR202" s="11">
        <f t="shared" si="3"/>
        <v>2012</v>
      </c>
      <c r="BT202" t="s">
        <v>101</v>
      </c>
      <c r="BU202" t="s">
        <v>4530</v>
      </c>
      <c r="BV202" t="s">
        <v>5512</v>
      </c>
      <c r="BX202" t="s">
        <v>99</v>
      </c>
      <c r="BY202">
        <v>168.8545177084779</v>
      </c>
      <c r="BZ202">
        <v>1490.323285064787</v>
      </c>
      <c r="CC202">
        <v>25</v>
      </c>
    </row>
    <row r="203" spans="1:82" ht="15">
      <c r="A203" s="17">
        <v>246571</v>
      </c>
      <c r="B203" s="9" t="s">
        <v>5505</v>
      </c>
      <c r="C203" t="s">
        <v>2880</v>
      </c>
      <c r="D203" t="s">
        <v>2881</v>
      </c>
      <c r="E203" t="s">
        <v>2882</v>
      </c>
      <c r="F203" t="s">
        <v>330</v>
      </c>
      <c r="G203" t="s">
        <v>107</v>
      </c>
      <c r="H203" t="s">
        <v>108</v>
      </c>
      <c r="I203" t="s">
        <v>109</v>
      </c>
      <c r="J203" t="s">
        <v>110</v>
      </c>
      <c r="K203" t="s">
        <v>2883</v>
      </c>
      <c r="L203" t="s">
        <v>109</v>
      </c>
      <c r="M203" t="s">
        <v>110</v>
      </c>
      <c r="N203">
        <v>-13710373.41583798</v>
      </c>
      <c r="O203">
        <v>6314188.78473597</v>
      </c>
      <c r="Q203">
        <v>34373</v>
      </c>
      <c r="R203">
        <v>5022723</v>
      </c>
      <c r="S203" t="s">
        <v>146</v>
      </c>
      <c r="T203">
        <v>1</v>
      </c>
      <c r="U203" s="2">
        <v>40909</v>
      </c>
      <c r="AA203" t="s">
        <v>84</v>
      </c>
      <c r="AB203" t="s">
        <v>85</v>
      </c>
      <c r="AE203" t="s">
        <v>86</v>
      </c>
      <c r="AF203">
        <v>3</v>
      </c>
      <c r="AI203">
        <v>2471</v>
      </c>
      <c r="AJ203" t="s">
        <v>2884</v>
      </c>
      <c r="AK203" t="s">
        <v>88</v>
      </c>
      <c r="AL203" t="s">
        <v>89</v>
      </c>
      <c r="AM203" t="s">
        <v>2885</v>
      </c>
      <c r="AN203" t="s">
        <v>91</v>
      </c>
      <c r="AO203" s="2">
        <v>30025</v>
      </c>
      <c r="AQ203">
        <v>1186725</v>
      </c>
      <c r="AR203" t="s">
        <v>2886</v>
      </c>
      <c r="AS203" t="s">
        <v>2880</v>
      </c>
      <c r="AT203" t="s">
        <v>2887</v>
      </c>
      <c r="AU203" t="s">
        <v>2888</v>
      </c>
      <c r="AV203" t="s">
        <v>153</v>
      </c>
      <c r="AW203">
        <v>16</v>
      </c>
      <c r="AX203" s="2">
        <v>38718</v>
      </c>
      <c r="BA203" t="s">
        <v>96</v>
      </c>
      <c r="BB203" t="s">
        <v>96</v>
      </c>
      <c r="BC203" t="s">
        <v>96</v>
      </c>
      <c r="BH203">
        <v>-13710373.41583798</v>
      </c>
      <c r="BI203">
        <v>6314188.78473597</v>
      </c>
      <c r="BJ203">
        <v>2467</v>
      </c>
      <c r="BK203" t="s">
        <v>2889</v>
      </c>
      <c r="BL203">
        <v>488178.709</v>
      </c>
      <c r="BM203">
        <v>5453172.161</v>
      </c>
      <c r="BN203">
        <v>40</v>
      </c>
      <c r="BO203" t="s">
        <v>98</v>
      </c>
      <c r="BP203" s="4" t="s">
        <v>5492</v>
      </c>
      <c r="BQ203" t="s">
        <v>2890</v>
      </c>
      <c r="BR203" s="11">
        <f t="shared" si="3"/>
        <v>2011</v>
      </c>
      <c r="BT203" t="s">
        <v>101</v>
      </c>
      <c r="BU203" t="s">
        <v>2891</v>
      </c>
      <c r="BX203" t="s">
        <v>99</v>
      </c>
      <c r="BY203">
        <v>151.8623736292053</v>
      </c>
      <c r="BZ203">
        <v>922.2320127167571</v>
      </c>
      <c r="CC203">
        <v>40</v>
      </c>
      <c r="CD203" t="s">
        <v>5510</v>
      </c>
    </row>
    <row r="204" spans="1:81" ht="15">
      <c r="A204" s="17">
        <v>251164</v>
      </c>
      <c r="B204" s="9" t="s">
        <v>5505</v>
      </c>
      <c r="C204" t="s">
        <v>3215</v>
      </c>
      <c r="D204" t="s">
        <v>3216</v>
      </c>
      <c r="E204" t="s">
        <v>3217</v>
      </c>
      <c r="F204" t="s">
        <v>124</v>
      </c>
      <c r="G204" t="s">
        <v>125</v>
      </c>
      <c r="H204" t="s">
        <v>126</v>
      </c>
      <c r="I204" t="s">
        <v>639</v>
      </c>
      <c r="J204" t="s">
        <v>640</v>
      </c>
      <c r="K204" t="s">
        <v>3218</v>
      </c>
      <c r="L204" t="s">
        <v>639</v>
      </c>
      <c r="M204" t="s">
        <v>640</v>
      </c>
      <c r="N204">
        <v>-13703347.04168969</v>
      </c>
      <c r="O204">
        <v>6313666.356451903</v>
      </c>
      <c r="Q204">
        <v>57189</v>
      </c>
      <c r="R204">
        <v>5047337</v>
      </c>
      <c r="S204" t="s">
        <v>83</v>
      </c>
      <c r="T204">
        <v>1</v>
      </c>
      <c r="U204" s="2">
        <v>41030</v>
      </c>
      <c r="AA204" t="s">
        <v>84</v>
      </c>
      <c r="AB204" t="s">
        <v>85</v>
      </c>
      <c r="AE204" t="s">
        <v>86</v>
      </c>
      <c r="AF204">
        <v>2</v>
      </c>
      <c r="AI204">
        <v>302</v>
      </c>
      <c r="AJ204" t="s">
        <v>1229</v>
      </c>
      <c r="AK204" t="s">
        <v>88</v>
      </c>
      <c r="AL204" t="s">
        <v>89</v>
      </c>
      <c r="AM204" t="s">
        <v>3219</v>
      </c>
      <c r="AN204" t="s">
        <v>91</v>
      </c>
      <c r="AO204" s="2">
        <v>27942</v>
      </c>
      <c r="AQ204">
        <v>1625029</v>
      </c>
      <c r="AR204" t="s">
        <v>3220</v>
      </c>
      <c r="AS204" t="s">
        <v>3215</v>
      </c>
      <c r="AT204" t="s">
        <v>3221</v>
      </c>
      <c r="AU204" t="s">
        <v>3222</v>
      </c>
      <c r="AV204" t="s">
        <v>425</v>
      </c>
      <c r="AW204">
        <v>7</v>
      </c>
      <c r="AX204" s="2">
        <v>38718</v>
      </c>
      <c r="BA204" t="s">
        <v>96</v>
      </c>
      <c r="BB204" t="s">
        <v>96</v>
      </c>
      <c r="BC204" t="s">
        <v>96</v>
      </c>
      <c r="BH204">
        <v>-13703347.04168969</v>
      </c>
      <c r="BI204">
        <v>6313666.356451903</v>
      </c>
      <c r="BJ204">
        <v>302</v>
      </c>
      <c r="BK204" t="s">
        <v>2187</v>
      </c>
      <c r="BL204">
        <v>492773.956</v>
      </c>
      <c r="BM204">
        <v>5452824.753</v>
      </c>
      <c r="BN204">
        <v>40</v>
      </c>
      <c r="BO204" t="s">
        <v>98</v>
      </c>
      <c r="BP204" s="4" t="s">
        <v>5492</v>
      </c>
      <c r="BQ204" t="s">
        <v>3010</v>
      </c>
      <c r="BR204" s="11">
        <f t="shared" si="3"/>
        <v>2011</v>
      </c>
      <c r="BT204" t="s">
        <v>101</v>
      </c>
      <c r="BU204" t="s">
        <v>3223</v>
      </c>
      <c r="BV204" t="s">
        <v>5512</v>
      </c>
      <c r="BX204" t="s">
        <v>99</v>
      </c>
      <c r="BY204">
        <v>144.82384605252</v>
      </c>
      <c r="BZ204">
        <v>873.2692827387729</v>
      </c>
      <c r="CC204">
        <v>25</v>
      </c>
    </row>
    <row r="205" spans="1:81" ht="15">
      <c r="A205" s="17">
        <v>274028</v>
      </c>
      <c r="B205" s="9" t="s">
        <v>5505</v>
      </c>
      <c r="C205" t="s">
        <v>4335</v>
      </c>
      <c r="D205" t="s">
        <v>4336</v>
      </c>
      <c r="E205" t="s">
        <v>4337</v>
      </c>
      <c r="F205" t="s">
        <v>124</v>
      </c>
      <c r="G205" t="s">
        <v>125</v>
      </c>
      <c r="H205" t="s">
        <v>126</v>
      </c>
      <c r="I205" t="s">
        <v>639</v>
      </c>
      <c r="J205" t="s">
        <v>640</v>
      </c>
      <c r="K205" t="s">
        <v>4338</v>
      </c>
      <c r="L205" t="s">
        <v>639</v>
      </c>
      <c r="M205" t="s">
        <v>640</v>
      </c>
      <c r="N205">
        <v>-13703259.09319347</v>
      </c>
      <c r="O205">
        <v>6313751.684731533</v>
      </c>
      <c r="Q205">
        <v>107880</v>
      </c>
      <c r="R205">
        <v>5100276</v>
      </c>
      <c r="S205" t="s">
        <v>83</v>
      </c>
      <c r="T205">
        <v>1</v>
      </c>
      <c r="U205" s="2">
        <v>41275</v>
      </c>
      <c r="AA205" t="s">
        <v>84</v>
      </c>
      <c r="AB205" t="s">
        <v>85</v>
      </c>
      <c r="AE205" t="s">
        <v>86</v>
      </c>
      <c r="AF205">
        <v>3</v>
      </c>
      <c r="AG205" t="s">
        <v>4339</v>
      </c>
      <c r="AI205">
        <v>345</v>
      </c>
      <c r="AJ205" t="s">
        <v>1229</v>
      </c>
      <c r="AK205" t="s">
        <v>88</v>
      </c>
      <c r="AL205" t="s">
        <v>89</v>
      </c>
      <c r="AM205" t="s">
        <v>4340</v>
      </c>
      <c r="AN205" t="s">
        <v>91</v>
      </c>
      <c r="AO205" s="2">
        <v>28199</v>
      </c>
      <c r="AQ205">
        <v>1625102</v>
      </c>
      <c r="AR205" t="s">
        <v>4341</v>
      </c>
      <c r="AS205" t="s">
        <v>4335</v>
      </c>
      <c r="AT205" t="s">
        <v>4342</v>
      </c>
      <c r="AU205" t="s">
        <v>3222</v>
      </c>
      <c r="AV205" t="s">
        <v>190</v>
      </c>
      <c r="AW205">
        <v>6</v>
      </c>
      <c r="AX205" s="2">
        <v>38718</v>
      </c>
      <c r="BA205" t="s">
        <v>96</v>
      </c>
      <c r="BB205" t="s">
        <v>96</v>
      </c>
      <c r="BC205" t="s">
        <v>96</v>
      </c>
      <c r="BH205">
        <v>-13703259.09319347</v>
      </c>
      <c r="BI205">
        <v>6313751.684731533</v>
      </c>
      <c r="BJ205">
        <v>345</v>
      </c>
      <c r="BK205" t="s">
        <v>2187</v>
      </c>
      <c r="BL205">
        <v>492830.507</v>
      </c>
      <c r="BM205">
        <v>5452880.703</v>
      </c>
      <c r="BN205">
        <v>40</v>
      </c>
      <c r="BO205" t="s">
        <v>98</v>
      </c>
      <c r="BP205" s="4" t="s">
        <v>5492</v>
      </c>
      <c r="BQ205" t="s">
        <v>958</v>
      </c>
      <c r="BR205" s="11">
        <f t="shared" si="3"/>
        <v>2012</v>
      </c>
      <c r="BT205" t="s">
        <v>101</v>
      </c>
      <c r="BU205" t="s">
        <v>4343</v>
      </c>
      <c r="BV205" t="s">
        <v>5512</v>
      </c>
      <c r="BX205" t="s">
        <v>99</v>
      </c>
      <c r="BY205">
        <v>159.8714915396337</v>
      </c>
      <c r="BZ205">
        <v>1310.274438414558</v>
      </c>
      <c r="CC205">
        <v>25</v>
      </c>
    </row>
    <row r="206" spans="1:81" ht="15">
      <c r="A206" s="17">
        <v>236508</v>
      </c>
      <c r="B206" s="9" t="s">
        <v>5505</v>
      </c>
      <c r="C206" t="s">
        <v>2371</v>
      </c>
      <c r="D206" t="s">
        <v>2372</v>
      </c>
      <c r="E206" t="s">
        <v>2373</v>
      </c>
      <c r="F206" t="s">
        <v>265</v>
      </c>
      <c r="G206" t="s">
        <v>141</v>
      </c>
      <c r="H206" t="s">
        <v>556</v>
      </c>
      <c r="I206" t="s">
        <v>190</v>
      </c>
      <c r="J206" t="s">
        <v>191</v>
      </c>
      <c r="K206" t="s">
        <v>2374</v>
      </c>
      <c r="L206" t="s">
        <v>190</v>
      </c>
      <c r="M206" t="s">
        <v>191</v>
      </c>
      <c r="N206">
        <v>-13700154.28860304</v>
      </c>
      <c r="O206">
        <v>6313769.841142328</v>
      </c>
      <c r="Q206">
        <v>58165</v>
      </c>
      <c r="R206">
        <v>5048280</v>
      </c>
      <c r="S206" t="s">
        <v>83</v>
      </c>
      <c r="T206">
        <v>1</v>
      </c>
      <c r="U206" s="2">
        <v>40909</v>
      </c>
      <c r="AA206" t="s">
        <v>84</v>
      </c>
      <c r="AB206" t="s">
        <v>85</v>
      </c>
      <c r="AE206" t="s">
        <v>86</v>
      </c>
      <c r="AF206">
        <v>2</v>
      </c>
      <c r="AI206">
        <v>1767</v>
      </c>
      <c r="AJ206" t="s">
        <v>1229</v>
      </c>
      <c r="AK206" t="s">
        <v>88</v>
      </c>
      <c r="AL206" t="s">
        <v>89</v>
      </c>
      <c r="AM206" t="s">
        <v>2375</v>
      </c>
      <c r="AN206" t="s">
        <v>91</v>
      </c>
      <c r="AO206" s="2">
        <v>31929</v>
      </c>
      <c r="AQ206">
        <v>1640044</v>
      </c>
      <c r="AR206" t="s">
        <v>2376</v>
      </c>
      <c r="AS206" t="s">
        <v>2371</v>
      </c>
      <c r="AT206" t="s">
        <v>2377</v>
      </c>
      <c r="AU206" t="s">
        <v>2378</v>
      </c>
      <c r="AV206" t="s">
        <v>418</v>
      </c>
      <c r="AW206">
        <v>1</v>
      </c>
      <c r="AX206" s="2">
        <v>38718</v>
      </c>
      <c r="BA206" t="s">
        <v>96</v>
      </c>
      <c r="BB206" t="s">
        <v>96</v>
      </c>
      <c r="BC206" t="s">
        <v>96</v>
      </c>
      <c r="BH206">
        <v>-13700154.28860304</v>
      </c>
      <c r="BI206">
        <v>6313769.841142328</v>
      </c>
      <c r="BJ206">
        <v>1763</v>
      </c>
      <c r="BK206" t="s">
        <v>2187</v>
      </c>
      <c r="BL206">
        <v>494861.517</v>
      </c>
      <c r="BM206">
        <v>5452889.713</v>
      </c>
      <c r="BN206">
        <v>40</v>
      </c>
      <c r="BO206" t="s">
        <v>98</v>
      </c>
      <c r="BP206" s="4" t="s">
        <v>5492</v>
      </c>
      <c r="BQ206" t="s">
        <v>2379</v>
      </c>
      <c r="BR206" s="11">
        <f t="shared" si="3"/>
        <v>2010</v>
      </c>
      <c r="BT206" t="s">
        <v>101</v>
      </c>
      <c r="BU206" t="s">
        <v>2380</v>
      </c>
      <c r="BX206" t="s">
        <v>99</v>
      </c>
      <c r="BY206">
        <v>151.7444526678734</v>
      </c>
      <c r="BZ206">
        <v>1133.501327477941</v>
      </c>
      <c r="CC206">
        <v>25</v>
      </c>
    </row>
    <row r="207" spans="1:81" ht="15">
      <c r="A207" s="17">
        <v>277692</v>
      </c>
      <c r="B207" s="9" t="s">
        <v>5505</v>
      </c>
      <c r="C207" t="s">
        <v>4551</v>
      </c>
      <c r="D207" t="s">
        <v>4552</v>
      </c>
      <c r="E207" t="s">
        <v>4553</v>
      </c>
      <c r="F207" t="s">
        <v>265</v>
      </c>
      <c r="G207" t="s">
        <v>141</v>
      </c>
      <c r="H207" t="s">
        <v>556</v>
      </c>
      <c r="I207" t="s">
        <v>190</v>
      </c>
      <c r="J207" t="s">
        <v>191</v>
      </c>
      <c r="K207" t="s">
        <v>4554</v>
      </c>
      <c r="L207" t="s">
        <v>190</v>
      </c>
      <c r="M207" t="s">
        <v>191</v>
      </c>
      <c r="N207">
        <v>-13698567.73278881</v>
      </c>
      <c r="O207">
        <v>6313764.339005024</v>
      </c>
      <c r="Q207">
        <v>96270</v>
      </c>
      <c r="R207">
        <v>5089347</v>
      </c>
      <c r="S207" t="s">
        <v>83</v>
      </c>
      <c r="T207">
        <v>1</v>
      </c>
      <c r="U207" s="2">
        <v>41275</v>
      </c>
      <c r="AA207" t="s">
        <v>84</v>
      </c>
      <c r="AB207" t="s">
        <v>85</v>
      </c>
      <c r="AE207" t="s">
        <v>86</v>
      </c>
      <c r="AF207">
        <v>2</v>
      </c>
      <c r="AI207">
        <v>2487</v>
      </c>
      <c r="AJ207" t="s">
        <v>1229</v>
      </c>
      <c r="AK207" t="s">
        <v>88</v>
      </c>
      <c r="AL207" t="s">
        <v>89</v>
      </c>
      <c r="AM207" t="s">
        <v>4555</v>
      </c>
      <c r="AN207" t="s">
        <v>91</v>
      </c>
      <c r="AO207" s="2">
        <v>35643</v>
      </c>
      <c r="AQ207">
        <v>1905645</v>
      </c>
      <c r="AR207" t="s">
        <v>4556</v>
      </c>
      <c r="AS207" t="s">
        <v>4551</v>
      </c>
      <c r="AT207" t="s">
        <v>4557</v>
      </c>
      <c r="AU207" t="s">
        <v>4558</v>
      </c>
      <c r="AV207" t="s">
        <v>597</v>
      </c>
      <c r="AX207" s="2">
        <v>38718</v>
      </c>
      <c r="BA207" t="s">
        <v>96</v>
      </c>
      <c r="BB207" t="s">
        <v>96</v>
      </c>
      <c r="BC207" t="s">
        <v>96</v>
      </c>
      <c r="BH207">
        <v>-13698567.73278881</v>
      </c>
      <c r="BI207">
        <v>6313764.339005024</v>
      </c>
      <c r="BJ207">
        <v>2487</v>
      </c>
      <c r="BK207" t="s">
        <v>2187</v>
      </c>
      <c r="BL207">
        <v>495899.384</v>
      </c>
      <c r="BM207">
        <v>5452884.434</v>
      </c>
      <c r="BN207">
        <v>40</v>
      </c>
      <c r="BO207" t="s">
        <v>98</v>
      </c>
      <c r="BP207" s="4" t="s">
        <v>5492</v>
      </c>
      <c r="BQ207" t="s">
        <v>1688</v>
      </c>
      <c r="BR207" s="11">
        <f t="shared" si="3"/>
        <v>2012</v>
      </c>
      <c r="BT207" t="s">
        <v>101</v>
      </c>
      <c r="BU207" t="s">
        <v>4559</v>
      </c>
      <c r="BX207" t="s">
        <v>99</v>
      </c>
      <c r="BY207">
        <v>155.2544166685515</v>
      </c>
      <c r="BZ207">
        <v>1169.230799942926</v>
      </c>
      <c r="CC207">
        <v>25</v>
      </c>
    </row>
    <row r="208" spans="1:81" ht="15">
      <c r="A208" s="17">
        <v>245946</v>
      </c>
      <c r="B208" s="9" t="s">
        <v>5505</v>
      </c>
      <c r="C208" t="s">
        <v>2825</v>
      </c>
      <c r="D208" t="s">
        <v>2826</v>
      </c>
      <c r="E208" t="s">
        <v>2827</v>
      </c>
      <c r="F208" t="s">
        <v>177</v>
      </c>
      <c r="G208" t="s">
        <v>141</v>
      </c>
      <c r="H208" t="s">
        <v>556</v>
      </c>
      <c r="I208" t="s">
        <v>338</v>
      </c>
      <c r="J208" t="s">
        <v>345</v>
      </c>
      <c r="K208" t="s">
        <v>2828</v>
      </c>
      <c r="L208" t="s">
        <v>338</v>
      </c>
      <c r="M208" t="s">
        <v>345</v>
      </c>
      <c r="N208">
        <v>-13696580.32906668</v>
      </c>
      <c r="O208">
        <v>6313678.153540847</v>
      </c>
      <c r="Q208">
        <v>76240</v>
      </c>
      <c r="R208">
        <v>5065840</v>
      </c>
      <c r="S208" t="s">
        <v>146</v>
      </c>
      <c r="T208">
        <v>1</v>
      </c>
      <c r="U208" s="2">
        <v>41380</v>
      </c>
      <c r="AA208" t="s">
        <v>84</v>
      </c>
      <c r="AB208" t="s">
        <v>85</v>
      </c>
      <c r="AE208" t="s">
        <v>86</v>
      </c>
      <c r="AF208">
        <v>3</v>
      </c>
      <c r="AG208" t="s">
        <v>2829</v>
      </c>
      <c r="AI208">
        <v>3178</v>
      </c>
      <c r="AJ208" t="s">
        <v>1229</v>
      </c>
      <c r="AK208" t="s">
        <v>88</v>
      </c>
      <c r="AL208" t="s">
        <v>89</v>
      </c>
      <c r="AM208" t="s">
        <v>2830</v>
      </c>
      <c r="AN208" t="s">
        <v>91</v>
      </c>
      <c r="AO208" s="2">
        <v>35916</v>
      </c>
      <c r="AQ208">
        <v>1909225</v>
      </c>
      <c r="AR208" t="s">
        <v>2831</v>
      </c>
      <c r="AS208" t="s">
        <v>2825</v>
      </c>
      <c r="AT208" t="s">
        <v>2832</v>
      </c>
      <c r="AU208" t="s">
        <v>2833</v>
      </c>
      <c r="AV208" t="s">
        <v>639</v>
      </c>
      <c r="AX208" s="2">
        <v>38718</v>
      </c>
      <c r="BA208" t="s">
        <v>96</v>
      </c>
      <c r="BB208" t="s">
        <v>96</v>
      </c>
      <c r="BC208" t="s">
        <v>96</v>
      </c>
      <c r="BH208">
        <v>-13696580.32906668</v>
      </c>
      <c r="BI208">
        <v>6313678.153540847</v>
      </c>
      <c r="BJ208">
        <v>3176</v>
      </c>
      <c r="BK208" t="s">
        <v>2187</v>
      </c>
      <c r="BL208">
        <v>497197.993</v>
      </c>
      <c r="BM208">
        <v>5452827.385</v>
      </c>
      <c r="BN208">
        <v>40</v>
      </c>
      <c r="BO208" t="s">
        <v>98</v>
      </c>
      <c r="BP208" s="4" t="s">
        <v>5492</v>
      </c>
      <c r="BQ208" t="s">
        <v>2834</v>
      </c>
      <c r="BR208" s="11">
        <f t="shared" si="3"/>
        <v>2012</v>
      </c>
      <c r="BT208" t="s">
        <v>101</v>
      </c>
      <c r="BU208" t="s">
        <v>2835</v>
      </c>
      <c r="BX208" t="s">
        <v>99</v>
      </c>
      <c r="BY208">
        <v>132.1412892936072</v>
      </c>
      <c r="BZ208">
        <v>1041.853495897278</v>
      </c>
      <c r="CC208">
        <v>25</v>
      </c>
    </row>
    <row r="209" spans="1:81" ht="15">
      <c r="A209" s="17">
        <v>217207</v>
      </c>
      <c r="B209" s="9" t="s">
        <v>5505</v>
      </c>
      <c r="C209" t="s">
        <v>1225</v>
      </c>
      <c r="D209" t="s">
        <v>1226</v>
      </c>
      <c r="E209" t="s">
        <v>1227</v>
      </c>
      <c r="F209" t="s">
        <v>177</v>
      </c>
      <c r="G209" t="s">
        <v>141</v>
      </c>
      <c r="H209" t="s">
        <v>556</v>
      </c>
      <c r="I209" t="s">
        <v>338</v>
      </c>
      <c r="J209" t="s">
        <v>345</v>
      </c>
      <c r="K209" t="s">
        <v>1228</v>
      </c>
      <c r="L209" t="s">
        <v>338</v>
      </c>
      <c r="M209" t="s">
        <v>345</v>
      </c>
      <c r="N209">
        <v>-13696327.35215342</v>
      </c>
      <c r="O209">
        <v>6313754.129844239</v>
      </c>
      <c r="Q209">
        <v>96368</v>
      </c>
      <c r="R209">
        <v>5089438</v>
      </c>
      <c r="S209" t="s">
        <v>83</v>
      </c>
      <c r="T209">
        <v>1</v>
      </c>
      <c r="U209" s="2">
        <v>40909</v>
      </c>
      <c r="AA209" t="s">
        <v>84</v>
      </c>
      <c r="AB209" t="s">
        <v>85</v>
      </c>
      <c r="AE209" t="s">
        <v>86</v>
      </c>
      <c r="AF209">
        <v>2</v>
      </c>
      <c r="AI209">
        <v>3257</v>
      </c>
      <c r="AJ209" t="s">
        <v>1229</v>
      </c>
      <c r="AK209" t="s">
        <v>88</v>
      </c>
      <c r="AL209" t="s">
        <v>89</v>
      </c>
      <c r="AM209" t="s">
        <v>1230</v>
      </c>
      <c r="AN209" t="s">
        <v>91</v>
      </c>
      <c r="AO209" s="2">
        <v>38779</v>
      </c>
      <c r="AQ209">
        <v>1914464</v>
      </c>
      <c r="AR209" t="s">
        <v>1231</v>
      </c>
      <c r="AS209" t="s">
        <v>1225</v>
      </c>
      <c r="AT209" t="s">
        <v>1232</v>
      </c>
      <c r="AU209" t="s">
        <v>1233</v>
      </c>
      <c r="AV209" t="s">
        <v>1234</v>
      </c>
      <c r="AW209">
        <v>1</v>
      </c>
      <c r="AX209" s="2">
        <v>38253</v>
      </c>
      <c r="BA209" t="s">
        <v>96</v>
      </c>
      <c r="BB209" t="s">
        <v>96</v>
      </c>
      <c r="BC209" t="s">
        <v>96</v>
      </c>
      <c r="BH209">
        <v>-13696327.35215342</v>
      </c>
      <c r="BI209">
        <v>6313754.129844239</v>
      </c>
      <c r="BJ209">
        <v>6088</v>
      </c>
      <c r="BK209" t="s">
        <v>1235</v>
      </c>
      <c r="BL209">
        <v>497363.333</v>
      </c>
      <c r="BM209">
        <v>5452876.936</v>
      </c>
      <c r="BN209">
        <v>40</v>
      </c>
      <c r="BO209" t="s">
        <v>98</v>
      </c>
      <c r="BP209" s="4" t="s">
        <v>5492</v>
      </c>
      <c r="BQ209" t="s">
        <v>1236</v>
      </c>
      <c r="BR209" s="11">
        <f t="shared" si="3"/>
        <v>2011</v>
      </c>
      <c r="BT209" t="s">
        <v>101</v>
      </c>
      <c r="BU209" t="s">
        <v>1237</v>
      </c>
      <c r="BX209" t="s">
        <v>99</v>
      </c>
      <c r="BY209">
        <v>152.9321771299087</v>
      </c>
      <c r="BZ209">
        <v>1302.014956164335</v>
      </c>
      <c r="CC209">
        <v>25</v>
      </c>
    </row>
    <row r="210" spans="1:81" ht="15">
      <c r="A210" s="17">
        <v>281859</v>
      </c>
      <c r="B210" s="9" t="s">
        <v>5505</v>
      </c>
      <c r="C210" t="s">
        <v>4735</v>
      </c>
      <c r="D210" t="s">
        <v>4736</v>
      </c>
      <c r="E210" t="s">
        <v>4737</v>
      </c>
      <c r="F210" t="s">
        <v>177</v>
      </c>
      <c r="G210" t="s">
        <v>141</v>
      </c>
      <c r="H210" t="s">
        <v>556</v>
      </c>
      <c r="I210" t="s">
        <v>338</v>
      </c>
      <c r="J210" t="s">
        <v>345</v>
      </c>
      <c r="K210" t="s">
        <v>4738</v>
      </c>
      <c r="L210" t="s">
        <v>338</v>
      </c>
      <c r="M210" t="s">
        <v>345</v>
      </c>
      <c r="N210">
        <v>-13696138.77243192</v>
      </c>
      <c r="O210">
        <v>6313753.119587108</v>
      </c>
      <c r="Q210">
        <v>76649</v>
      </c>
      <c r="R210">
        <v>5066220</v>
      </c>
      <c r="S210" t="s">
        <v>146</v>
      </c>
      <c r="T210">
        <v>1</v>
      </c>
      <c r="U210" s="2">
        <v>41275</v>
      </c>
      <c r="AA210" t="s">
        <v>84</v>
      </c>
      <c r="AB210" t="s">
        <v>85</v>
      </c>
      <c r="AE210" t="s">
        <v>86</v>
      </c>
      <c r="AF210">
        <v>3</v>
      </c>
      <c r="AI210">
        <v>3295</v>
      </c>
      <c r="AJ210" t="s">
        <v>1229</v>
      </c>
      <c r="AK210" t="s">
        <v>88</v>
      </c>
      <c r="AL210" t="s">
        <v>89</v>
      </c>
      <c r="AM210" t="s">
        <v>1230</v>
      </c>
      <c r="AN210" t="s">
        <v>91</v>
      </c>
      <c r="AO210" s="2">
        <v>27851</v>
      </c>
      <c r="AQ210">
        <v>1914647</v>
      </c>
      <c r="AR210" t="s">
        <v>4739</v>
      </c>
      <c r="AS210" t="s">
        <v>4735</v>
      </c>
      <c r="AT210" t="s">
        <v>4740</v>
      </c>
      <c r="AU210" t="s">
        <v>1233</v>
      </c>
      <c r="AV210" t="s">
        <v>670</v>
      </c>
      <c r="AW210">
        <v>1</v>
      </c>
      <c r="AX210" s="2">
        <v>38718</v>
      </c>
      <c r="BA210" t="s">
        <v>96</v>
      </c>
      <c r="BB210" t="s">
        <v>96</v>
      </c>
      <c r="BC210" t="s">
        <v>96</v>
      </c>
      <c r="BH210">
        <v>-13696138.77243192</v>
      </c>
      <c r="BI210">
        <v>6313753.119587108</v>
      </c>
      <c r="BJ210">
        <v>3295</v>
      </c>
      <c r="BK210" t="s">
        <v>2187</v>
      </c>
      <c r="BL210">
        <v>497486.733</v>
      </c>
      <c r="BM210">
        <v>5452876.136</v>
      </c>
      <c r="BN210" s="8">
        <v>40</v>
      </c>
      <c r="BO210" s="8" t="s">
        <v>884</v>
      </c>
      <c r="BP210" s="8" t="s">
        <v>5494</v>
      </c>
      <c r="BQ210" t="s">
        <v>2961</v>
      </c>
      <c r="BR210" s="11">
        <f t="shared" si="3"/>
        <v>2011</v>
      </c>
      <c r="BT210" t="s">
        <v>101</v>
      </c>
      <c r="BU210" t="s">
        <v>4741</v>
      </c>
      <c r="BX210" t="s">
        <v>99</v>
      </c>
      <c r="BY210">
        <v>153.0098796293521</v>
      </c>
      <c r="BZ210">
        <v>1302.014783359389</v>
      </c>
      <c r="CC210">
        <v>25</v>
      </c>
    </row>
    <row r="211" spans="1:81" ht="15">
      <c r="A211" s="17">
        <v>233502</v>
      </c>
      <c r="B211" s="9" t="s">
        <v>5505</v>
      </c>
      <c r="C211" t="s">
        <v>2179</v>
      </c>
      <c r="D211" t="s">
        <v>2180</v>
      </c>
      <c r="E211" t="s">
        <v>2181</v>
      </c>
      <c r="F211" t="s">
        <v>177</v>
      </c>
      <c r="G211" t="s">
        <v>141</v>
      </c>
      <c r="H211" t="s">
        <v>556</v>
      </c>
      <c r="I211" t="s">
        <v>338</v>
      </c>
      <c r="J211" t="s">
        <v>345</v>
      </c>
      <c r="K211" t="s">
        <v>2182</v>
      </c>
      <c r="L211" t="s">
        <v>338</v>
      </c>
      <c r="M211" t="s">
        <v>345</v>
      </c>
      <c r="N211">
        <v>-13695224.65507091</v>
      </c>
      <c r="O211">
        <v>6313706.819971019</v>
      </c>
      <c r="Q211">
        <v>76768</v>
      </c>
      <c r="R211">
        <v>5066335</v>
      </c>
      <c r="S211" t="s">
        <v>146</v>
      </c>
      <c r="T211">
        <v>1</v>
      </c>
      <c r="U211" s="2">
        <v>40909</v>
      </c>
      <c r="AA211" t="s">
        <v>84</v>
      </c>
      <c r="AB211" t="s">
        <v>85</v>
      </c>
      <c r="AE211" t="s">
        <v>86</v>
      </c>
      <c r="AF211">
        <v>3</v>
      </c>
      <c r="AI211">
        <v>3559</v>
      </c>
      <c r="AJ211" t="s">
        <v>1229</v>
      </c>
      <c r="AK211" t="s">
        <v>88</v>
      </c>
      <c r="AL211" t="s">
        <v>89</v>
      </c>
      <c r="AM211" t="s">
        <v>2183</v>
      </c>
      <c r="AN211" t="s">
        <v>91</v>
      </c>
      <c r="AO211" s="2">
        <v>38656</v>
      </c>
      <c r="AQ211">
        <v>1916790</v>
      </c>
      <c r="AR211" t="s">
        <v>2184</v>
      </c>
      <c r="AS211" t="s">
        <v>2179</v>
      </c>
      <c r="AT211" t="s">
        <v>2185</v>
      </c>
      <c r="AU211" t="s">
        <v>2186</v>
      </c>
      <c r="AV211" t="s">
        <v>133</v>
      </c>
      <c r="AW211">
        <v>2</v>
      </c>
      <c r="AX211" s="2">
        <v>38718</v>
      </c>
      <c r="BA211" t="s">
        <v>96</v>
      </c>
      <c r="BB211" t="s">
        <v>96</v>
      </c>
      <c r="BC211" t="s">
        <v>96</v>
      </c>
      <c r="BH211">
        <v>-13695224.65507091</v>
      </c>
      <c r="BI211">
        <v>6313706.819971019</v>
      </c>
      <c r="BJ211">
        <v>3559</v>
      </c>
      <c r="BK211" t="s">
        <v>2187</v>
      </c>
      <c r="BL211">
        <v>498085.927</v>
      </c>
      <c r="BM211">
        <v>5452845.794</v>
      </c>
      <c r="BN211">
        <v>40</v>
      </c>
      <c r="BO211" t="s">
        <v>98</v>
      </c>
      <c r="BP211" s="4" t="s">
        <v>5492</v>
      </c>
      <c r="BQ211" t="s">
        <v>2188</v>
      </c>
      <c r="BR211" s="11">
        <f t="shared" si="3"/>
        <v>2010</v>
      </c>
      <c r="BT211" t="s">
        <v>101</v>
      </c>
      <c r="BU211" t="s">
        <v>2189</v>
      </c>
      <c r="BX211" t="s">
        <v>99</v>
      </c>
      <c r="BY211">
        <v>179.4433246703645</v>
      </c>
      <c r="BZ211">
        <v>1384.457788762728</v>
      </c>
      <c r="CC211">
        <v>25</v>
      </c>
    </row>
    <row r="212" spans="1:81" ht="15">
      <c r="A212" s="17">
        <v>208691</v>
      </c>
      <c r="B212" s="9" t="s">
        <v>5505</v>
      </c>
      <c r="C212" t="s">
        <v>756</v>
      </c>
      <c r="D212" t="s">
        <v>757</v>
      </c>
      <c r="E212" t="s">
        <v>758</v>
      </c>
      <c r="F212" t="s">
        <v>77</v>
      </c>
      <c r="G212" t="s">
        <v>78</v>
      </c>
      <c r="H212" t="s">
        <v>79</v>
      </c>
      <c r="I212" t="s">
        <v>80</v>
      </c>
      <c r="J212" t="s">
        <v>81</v>
      </c>
      <c r="K212" t="s">
        <v>759</v>
      </c>
      <c r="L212" t="s">
        <v>422</v>
      </c>
      <c r="M212" t="s">
        <v>423</v>
      </c>
      <c r="N212">
        <v>-13704404.50455318</v>
      </c>
      <c r="O212">
        <v>6313784.773325945</v>
      </c>
      <c r="Q212">
        <v>40528</v>
      </c>
      <c r="R212">
        <v>5029901</v>
      </c>
      <c r="S212" t="s">
        <v>146</v>
      </c>
      <c r="T212">
        <v>1</v>
      </c>
      <c r="U212" s="2">
        <v>41012</v>
      </c>
      <c r="AA212" t="s">
        <v>84</v>
      </c>
      <c r="AB212" t="s">
        <v>85</v>
      </c>
      <c r="AE212" t="s">
        <v>86</v>
      </c>
      <c r="AF212">
        <v>3</v>
      </c>
      <c r="AI212">
        <v>115</v>
      </c>
      <c r="AJ212" t="s">
        <v>760</v>
      </c>
      <c r="AK212" t="s">
        <v>88</v>
      </c>
      <c r="AL212" t="s">
        <v>89</v>
      </c>
      <c r="AM212" t="s">
        <v>761</v>
      </c>
      <c r="AN212" t="s">
        <v>91</v>
      </c>
      <c r="AO212" s="2">
        <v>38200</v>
      </c>
      <c r="AQ212">
        <v>1323963</v>
      </c>
      <c r="AR212" t="s">
        <v>762</v>
      </c>
      <c r="AS212" t="s">
        <v>756</v>
      </c>
      <c r="AT212" t="s">
        <v>763</v>
      </c>
      <c r="AU212" t="s">
        <v>764</v>
      </c>
      <c r="AV212" t="s">
        <v>169</v>
      </c>
      <c r="AW212">
        <v>1103</v>
      </c>
      <c r="AX212" s="2">
        <v>38718</v>
      </c>
      <c r="BA212" t="s">
        <v>96</v>
      </c>
      <c r="BB212" t="s">
        <v>96</v>
      </c>
      <c r="BC212" t="s">
        <v>96</v>
      </c>
      <c r="BH212">
        <v>-13704404.50455318</v>
      </c>
      <c r="BI212">
        <v>6313784.773325945</v>
      </c>
      <c r="BJ212">
        <v>115</v>
      </c>
      <c r="BK212" t="s">
        <v>765</v>
      </c>
      <c r="BL212">
        <v>492081.615</v>
      </c>
      <c r="BM212">
        <v>5452902.489</v>
      </c>
      <c r="BN212">
        <v>40</v>
      </c>
      <c r="BO212" t="s">
        <v>98</v>
      </c>
      <c r="BP212" s="4" t="s">
        <v>5492</v>
      </c>
      <c r="BQ212" t="s">
        <v>766</v>
      </c>
      <c r="BR212" s="11">
        <f t="shared" si="3"/>
        <v>2010</v>
      </c>
      <c r="BT212" t="s">
        <v>101</v>
      </c>
      <c r="BU212" t="s">
        <v>767</v>
      </c>
      <c r="BV212" t="s">
        <v>5512</v>
      </c>
      <c r="BX212" t="s">
        <v>99</v>
      </c>
      <c r="BY212">
        <v>159.8407074584985</v>
      </c>
      <c r="BZ212">
        <v>1307.256264010888</v>
      </c>
      <c r="CC212">
        <v>25</v>
      </c>
    </row>
    <row r="213" spans="1:81" ht="15">
      <c r="A213" s="17">
        <v>244108</v>
      </c>
      <c r="B213" s="9" t="s">
        <v>5505</v>
      </c>
      <c r="C213" t="s">
        <v>2721</v>
      </c>
      <c r="D213" t="s">
        <v>2722</v>
      </c>
      <c r="E213" t="s">
        <v>2723</v>
      </c>
      <c r="F213" t="s">
        <v>77</v>
      </c>
      <c r="G213" t="s">
        <v>78</v>
      </c>
      <c r="H213" t="s">
        <v>79</v>
      </c>
      <c r="I213" t="s">
        <v>80</v>
      </c>
      <c r="J213" t="s">
        <v>81</v>
      </c>
      <c r="K213" t="s">
        <v>2724</v>
      </c>
      <c r="L213" t="s">
        <v>422</v>
      </c>
      <c r="M213" t="s">
        <v>423</v>
      </c>
      <c r="N213">
        <v>-13704471.92152528</v>
      </c>
      <c r="O213">
        <v>6313698.765082854</v>
      </c>
      <c r="Q213">
        <v>41573</v>
      </c>
      <c r="R213">
        <v>5030919</v>
      </c>
      <c r="S213" t="s">
        <v>146</v>
      </c>
      <c r="T213">
        <v>1</v>
      </c>
      <c r="U213" s="2">
        <v>40909</v>
      </c>
      <c r="AA213" t="s">
        <v>84</v>
      </c>
      <c r="AB213" t="s">
        <v>85</v>
      </c>
      <c r="AE213" t="s">
        <v>86</v>
      </c>
      <c r="AF213">
        <v>3</v>
      </c>
      <c r="AI213">
        <v>138</v>
      </c>
      <c r="AJ213" t="s">
        <v>760</v>
      </c>
      <c r="AK213" t="s">
        <v>88</v>
      </c>
      <c r="AL213" t="s">
        <v>89</v>
      </c>
      <c r="AM213" t="s">
        <v>2725</v>
      </c>
      <c r="AN213" t="s">
        <v>91</v>
      </c>
      <c r="AO213" s="2">
        <v>27699</v>
      </c>
      <c r="AQ213">
        <v>1338227</v>
      </c>
      <c r="AR213" t="s">
        <v>2726</v>
      </c>
      <c r="AS213" t="s">
        <v>2721</v>
      </c>
      <c r="AT213" t="s">
        <v>2727</v>
      </c>
      <c r="AU213" t="s">
        <v>764</v>
      </c>
      <c r="AV213" t="s">
        <v>338</v>
      </c>
      <c r="AW213">
        <v>1123</v>
      </c>
      <c r="AX213" s="2">
        <v>38718</v>
      </c>
      <c r="BA213" t="s">
        <v>96</v>
      </c>
      <c r="BB213" t="s">
        <v>96</v>
      </c>
      <c r="BC213" t="s">
        <v>96</v>
      </c>
      <c r="BH213">
        <v>-13704471.92152528</v>
      </c>
      <c r="BI213">
        <v>6313698.765082854</v>
      </c>
      <c r="BJ213">
        <v>138</v>
      </c>
      <c r="BK213" t="s">
        <v>765</v>
      </c>
      <c r="BL213">
        <v>492037.956</v>
      </c>
      <c r="BM213">
        <v>5452846.088</v>
      </c>
      <c r="BN213">
        <v>40</v>
      </c>
      <c r="BO213" t="s">
        <v>98</v>
      </c>
      <c r="BP213" s="4" t="s">
        <v>5492</v>
      </c>
      <c r="BQ213" t="s">
        <v>2728</v>
      </c>
      <c r="BR213" s="11">
        <f t="shared" si="3"/>
        <v>2011</v>
      </c>
      <c r="BT213" t="s">
        <v>101</v>
      </c>
      <c r="BU213" t="s">
        <v>2729</v>
      </c>
      <c r="BV213" t="s">
        <v>5512</v>
      </c>
      <c r="BX213" t="s">
        <v>99</v>
      </c>
      <c r="BY213">
        <v>144.712126466574</v>
      </c>
      <c r="BZ213">
        <v>875.9426892704744</v>
      </c>
      <c r="CC213">
        <v>25</v>
      </c>
    </row>
    <row r="214" spans="1:81" ht="15">
      <c r="A214" s="17">
        <v>226662</v>
      </c>
      <c r="B214" s="9" t="s">
        <v>5505</v>
      </c>
      <c r="C214" t="s">
        <v>1829</v>
      </c>
      <c r="D214" t="s">
        <v>1830</v>
      </c>
      <c r="E214" t="s">
        <v>1831</v>
      </c>
      <c r="F214" t="s">
        <v>77</v>
      </c>
      <c r="G214" t="s">
        <v>78</v>
      </c>
      <c r="H214" t="s">
        <v>79</v>
      </c>
      <c r="I214" t="s">
        <v>80</v>
      </c>
      <c r="J214" t="s">
        <v>81</v>
      </c>
      <c r="K214" t="s">
        <v>1832</v>
      </c>
      <c r="L214" t="s">
        <v>422</v>
      </c>
      <c r="M214" t="s">
        <v>423</v>
      </c>
      <c r="N214">
        <v>-13704766.60954306</v>
      </c>
      <c r="O214">
        <v>6313707.189314306</v>
      </c>
      <c r="Q214">
        <v>41560</v>
      </c>
      <c r="R214">
        <v>5030909</v>
      </c>
      <c r="S214" t="s">
        <v>146</v>
      </c>
      <c r="T214">
        <v>1</v>
      </c>
      <c r="U214" s="2">
        <v>40909</v>
      </c>
      <c r="AA214" t="s">
        <v>84</v>
      </c>
      <c r="AB214" t="s">
        <v>85</v>
      </c>
      <c r="AE214" t="s">
        <v>86</v>
      </c>
      <c r="AF214">
        <v>3</v>
      </c>
      <c r="AG214" t="s">
        <v>1833</v>
      </c>
      <c r="AI214">
        <v>256</v>
      </c>
      <c r="AJ214" t="s">
        <v>760</v>
      </c>
      <c r="AK214" t="s">
        <v>88</v>
      </c>
      <c r="AL214" t="s">
        <v>89</v>
      </c>
      <c r="AM214" t="s">
        <v>1834</v>
      </c>
      <c r="AN214" t="s">
        <v>91</v>
      </c>
      <c r="AO214" s="2">
        <v>27317</v>
      </c>
      <c r="AQ214">
        <v>1338086</v>
      </c>
      <c r="AR214" t="s">
        <v>1835</v>
      </c>
      <c r="AS214" t="s">
        <v>1829</v>
      </c>
      <c r="AT214" t="s">
        <v>1836</v>
      </c>
      <c r="AU214" t="s">
        <v>1837</v>
      </c>
      <c r="AV214" t="s">
        <v>1838</v>
      </c>
      <c r="AW214">
        <v>1000</v>
      </c>
      <c r="AX214" s="2">
        <v>38718</v>
      </c>
      <c r="BA214" t="s">
        <v>96</v>
      </c>
      <c r="BB214" t="s">
        <v>96</v>
      </c>
      <c r="BC214" t="s">
        <v>96</v>
      </c>
      <c r="BH214">
        <v>-13704766.60954306</v>
      </c>
      <c r="BI214">
        <v>6313707.189314306</v>
      </c>
      <c r="BJ214">
        <v>256</v>
      </c>
      <c r="BK214" t="s">
        <v>765</v>
      </c>
      <c r="BL214">
        <v>491845.564</v>
      </c>
      <c r="BM214">
        <v>5452852.03</v>
      </c>
      <c r="BN214">
        <v>40</v>
      </c>
      <c r="BO214" t="s">
        <v>98</v>
      </c>
      <c r="BP214" s="4" t="s">
        <v>5492</v>
      </c>
      <c r="BQ214" t="s">
        <v>1839</v>
      </c>
      <c r="BR214" s="11">
        <f t="shared" si="3"/>
        <v>2010</v>
      </c>
      <c r="BT214" t="s">
        <v>101</v>
      </c>
      <c r="BU214" t="s">
        <v>1840</v>
      </c>
      <c r="BV214" t="s">
        <v>5512</v>
      </c>
      <c r="BX214" t="s">
        <v>99</v>
      </c>
      <c r="BY214">
        <v>152.3916861589767</v>
      </c>
      <c r="BZ214">
        <v>1091.6602553193</v>
      </c>
      <c r="CC214">
        <v>25</v>
      </c>
    </row>
    <row r="215" spans="1:81" ht="15">
      <c r="A215" s="17">
        <v>253686</v>
      </c>
      <c r="B215" s="9" t="s">
        <v>5505</v>
      </c>
      <c r="C215" t="s">
        <v>3371</v>
      </c>
      <c r="D215" t="s">
        <v>3372</v>
      </c>
      <c r="E215" t="s">
        <v>3373</v>
      </c>
      <c r="F215" t="s">
        <v>330</v>
      </c>
      <c r="G215" t="s">
        <v>107</v>
      </c>
      <c r="H215" t="s">
        <v>108</v>
      </c>
      <c r="I215" t="s">
        <v>109</v>
      </c>
      <c r="J215" t="s">
        <v>110</v>
      </c>
      <c r="K215" t="s">
        <v>3374</v>
      </c>
      <c r="L215" t="s">
        <v>109</v>
      </c>
      <c r="M215" t="s">
        <v>110</v>
      </c>
      <c r="N215">
        <v>-13709844.36600648</v>
      </c>
      <c r="O215">
        <v>6314011.374224549</v>
      </c>
      <c r="Q215">
        <v>116741</v>
      </c>
      <c r="R215">
        <v>6003197</v>
      </c>
      <c r="S215" t="s">
        <v>146</v>
      </c>
      <c r="T215">
        <v>1</v>
      </c>
      <c r="U215" s="2">
        <v>40909</v>
      </c>
      <c r="AA215" t="s">
        <v>84</v>
      </c>
      <c r="AB215" t="s">
        <v>85</v>
      </c>
      <c r="AE215" t="s">
        <v>86</v>
      </c>
      <c r="AF215">
        <v>3</v>
      </c>
      <c r="AI215">
        <v>2161</v>
      </c>
      <c r="AJ215" t="s">
        <v>760</v>
      </c>
      <c r="AK215" t="s">
        <v>88</v>
      </c>
      <c r="AL215" t="s">
        <v>89</v>
      </c>
      <c r="AM215" t="s">
        <v>3375</v>
      </c>
      <c r="AN215" t="s">
        <v>91</v>
      </c>
      <c r="AO215" s="2">
        <v>40057</v>
      </c>
      <c r="AQ215">
        <v>3020706</v>
      </c>
      <c r="AR215" t="s">
        <v>3376</v>
      </c>
      <c r="AS215" t="s">
        <v>3371</v>
      </c>
      <c r="AT215" t="s">
        <v>3377</v>
      </c>
      <c r="AU215" t="s">
        <v>3378</v>
      </c>
      <c r="AV215" t="s">
        <v>425</v>
      </c>
      <c r="AX215" s="2">
        <v>40179</v>
      </c>
      <c r="BA215" t="s">
        <v>426</v>
      </c>
      <c r="BB215" t="s">
        <v>96</v>
      </c>
      <c r="BC215" t="s">
        <v>96</v>
      </c>
      <c r="BE215" t="s">
        <v>3379</v>
      </c>
      <c r="BH215">
        <v>-13709844.36600648</v>
      </c>
      <c r="BI215">
        <v>6314011.374224549</v>
      </c>
      <c r="BJ215">
        <v>2161</v>
      </c>
      <c r="BK215" t="s">
        <v>765</v>
      </c>
      <c r="BL215">
        <v>488524.602</v>
      </c>
      <c r="BM215">
        <v>5453056.523</v>
      </c>
      <c r="BN215">
        <v>40</v>
      </c>
      <c r="BO215" t="s">
        <v>98</v>
      </c>
      <c r="BP215" s="4" t="s">
        <v>5492</v>
      </c>
      <c r="BQ215" t="s">
        <v>1343</v>
      </c>
      <c r="BR215" s="11">
        <f t="shared" si="3"/>
        <v>2010</v>
      </c>
      <c r="BT215" t="s">
        <v>101</v>
      </c>
      <c r="BU215" t="s">
        <v>3380</v>
      </c>
      <c r="BX215" t="s">
        <v>99</v>
      </c>
      <c r="BY215">
        <v>162.8376447417608</v>
      </c>
      <c r="BZ215">
        <v>1169.390960093161</v>
      </c>
      <c r="CC215">
        <v>25</v>
      </c>
    </row>
    <row r="216" spans="1:81" ht="15">
      <c r="A216" s="17">
        <v>213752</v>
      </c>
      <c r="B216" s="9" t="s">
        <v>5505</v>
      </c>
      <c r="C216" t="s">
        <v>985</v>
      </c>
      <c r="D216" t="s">
        <v>986</v>
      </c>
      <c r="E216" t="s">
        <v>987</v>
      </c>
      <c r="F216" t="s">
        <v>124</v>
      </c>
      <c r="G216" t="s">
        <v>125</v>
      </c>
      <c r="H216" t="s">
        <v>126</v>
      </c>
      <c r="I216" t="s">
        <v>639</v>
      </c>
      <c r="J216" t="s">
        <v>640</v>
      </c>
      <c r="K216" t="s">
        <v>988</v>
      </c>
      <c r="L216" t="s">
        <v>639</v>
      </c>
      <c r="M216" t="s">
        <v>640</v>
      </c>
      <c r="N216">
        <v>-13703121.43357619</v>
      </c>
      <c r="O216">
        <v>6313507.83636078</v>
      </c>
      <c r="Q216">
        <v>58233</v>
      </c>
      <c r="R216">
        <v>5048372</v>
      </c>
      <c r="S216" t="s">
        <v>83</v>
      </c>
      <c r="T216">
        <v>1</v>
      </c>
      <c r="U216" s="2">
        <v>42005</v>
      </c>
      <c r="AA216" t="s">
        <v>84</v>
      </c>
      <c r="AB216" t="s">
        <v>85</v>
      </c>
      <c r="AE216" t="s">
        <v>86</v>
      </c>
      <c r="AF216">
        <v>2</v>
      </c>
      <c r="AG216" t="s">
        <v>989</v>
      </c>
      <c r="AI216">
        <v>406</v>
      </c>
      <c r="AJ216" t="s">
        <v>990</v>
      </c>
      <c r="AK216" t="s">
        <v>88</v>
      </c>
      <c r="AL216" t="s">
        <v>89</v>
      </c>
      <c r="AM216" t="s">
        <v>991</v>
      </c>
      <c r="AN216" t="s">
        <v>91</v>
      </c>
      <c r="AO216" s="2">
        <v>38779</v>
      </c>
      <c r="AQ216">
        <v>1641927</v>
      </c>
      <c r="AR216" t="s">
        <v>992</v>
      </c>
      <c r="AS216" t="s">
        <v>985</v>
      </c>
      <c r="AT216" t="s">
        <v>993</v>
      </c>
      <c r="AU216" t="s">
        <v>994</v>
      </c>
      <c r="AV216" t="s">
        <v>425</v>
      </c>
      <c r="AW216">
        <v>16</v>
      </c>
      <c r="AX216" s="2">
        <v>38718</v>
      </c>
      <c r="BA216" t="s">
        <v>96</v>
      </c>
      <c r="BB216" t="s">
        <v>96</v>
      </c>
      <c r="BC216" t="s">
        <v>96</v>
      </c>
      <c r="BH216">
        <v>-13703121.43357619</v>
      </c>
      <c r="BI216">
        <v>6313507.83636078</v>
      </c>
      <c r="BJ216">
        <v>406</v>
      </c>
      <c r="BK216" t="s">
        <v>995</v>
      </c>
      <c r="BL216">
        <v>492922.155</v>
      </c>
      <c r="BM216">
        <v>5452720.058</v>
      </c>
      <c r="BN216">
        <v>40</v>
      </c>
      <c r="BO216" t="s">
        <v>98</v>
      </c>
      <c r="BP216" s="4" t="s">
        <v>5492</v>
      </c>
      <c r="BQ216" t="s">
        <v>996</v>
      </c>
      <c r="BR216" s="11">
        <f t="shared" si="3"/>
        <v>2012</v>
      </c>
      <c r="BT216" t="s">
        <v>101</v>
      </c>
      <c r="BU216" t="s">
        <v>997</v>
      </c>
      <c r="BV216" t="s">
        <v>5512</v>
      </c>
      <c r="BX216" t="s">
        <v>99</v>
      </c>
      <c r="BY216">
        <v>152.0602742585455</v>
      </c>
      <c r="BZ216">
        <v>1217.935998343439</v>
      </c>
      <c r="CC216">
        <v>25</v>
      </c>
    </row>
    <row r="217" spans="1:81" ht="15">
      <c r="A217" s="17">
        <v>251718</v>
      </c>
      <c r="B217" s="9" t="s">
        <v>5505</v>
      </c>
      <c r="C217" t="s">
        <v>3234</v>
      </c>
      <c r="D217" t="s">
        <v>3235</v>
      </c>
      <c r="E217" t="s">
        <v>3236</v>
      </c>
      <c r="F217" t="s">
        <v>177</v>
      </c>
      <c r="G217" t="s">
        <v>141</v>
      </c>
      <c r="H217" t="s">
        <v>556</v>
      </c>
      <c r="I217" t="s">
        <v>338</v>
      </c>
      <c r="J217" t="s">
        <v>345</v>
      </c>
      <c r="K217" t="s">
        <v>3237</v>
      </c>
      <c r="L217" t="s">
        <v>338</v>
      </c>
      <c r="M217" t="s">
        <v>345</v>
      </c>
      <c r="N217">
        <v>-13697684.96189125</v>
      </c>
      <c r="O217">
        <v>6313514.735698476</v>
      </c>
      <c r="Q217">
        <v>76304</v>
      </c>
      <c r="R217">
        <v>5065900</v>
      </c>
      <c r="S217" t="s">
        <v>146</v>
      </c>
      <c r="T217">
        <v>1</v>
      </c>
      <c r="U217" s="2">
        <v>41284</v>
      </c>
      <c r="AA217" t="s">
        <v>84</v>
      </c>
      <c r="AB217" t="s">
        <v>85</v>
      </c>
      <c r="AE217" t="s">
        <v>86</v>
      </c>
      <c r="AF217">
        <v>3</v>
      </c>
      <c r="AG217" t="s">
        <v>3238</v>
      </c>
      <c r="AI217">
        <v>2782</v>
      </c>
      <c r="AJ217" t="s">
        <v>990</v>
      </c>
      <c r="AK217" t="s">
        <v>88</v>
      </c>
      <c r="AL217" t="s">
        <v>89</v>
      </c>
      <c r="AM217" t="s">
        <v>3239</v>
      </c>
      <c r="AN217" t="s">
        <v>91</v>
      </c>
      <c r="AO217" s="2">
        <v>29905</v>
      </c>
      <c r="AQ217">
        <v>1910090</v>
      </c>
      <c r="AR217" t="s">
        <v>3240</v>
      </c>
      <c r="AS217" t="s">
        <v>3234</v>
      </c>
      <c r="AT217" t="s">
        <v>3241</v>
      </c>
      <c r="AU217" t="s">
        <v>3242</v>
      </c>
      <c r="AV217" t="s">
        <v>1118</v>
      </c>
      <c r="AW217">
        <v>3</v>
      </c>
      <c r="AX217" s="2">
        <v>38718</v>
      </c>
      <c r="BA217" t="s">
        <v>96</v>
      </c>
      <c r="BB217" t="s">
        <v>96</v>
      </c>
      <c r="BC217" t="s">
        <v>96</v>
      </c>
      <c r="BH217">
        <v>-13697684.96189125</v>
      </c>
      <c r="BI217">
        <v>6313514.735698476</v>
      </c>
      <c r="BJ217">
        <v>2782</v>
      </c>
      <c r="BK217" t="s">
        <v>995</v>
      </c>
      <c r="BL217">
        <v>496476.783</v>
      </c>
      <c r="BM217">
        <v>5452721.436</v>
      </c>
      <c r="BN217">
        <v>40</v>
      </c>
      <c r="BO217" t="s">
        <v>98</v>
      </c>
      <c r="BP217" s="4" t="s">
        <v>5492</v>
      </c>
      <c r="BQ217" t="s">
        <v>3243</v>
      </c>
      <c r="BR217" s="11">
        <f t="shared" si="3"/>
        <v>2012</v>
      </c>
      <c r="BT217" t="s">
        <v>101</v>
      </c>
      <c r="BU217" t="s">
        <v>3244</v>
      </c>
      <c r="BX217" t="s">
        <v>99</v>
      </c>
      <c r="BY217">
        <v>154.2854823112586</v>
      </c>
      <c r="BZ217">
        <v>1238.257408578027</v>
      </c>
      <c r="CB217" s="4"/>
      <c r="CC217">
        <v>25</v>
      </c>
    </row>
    <row r="218" spans="1:81" ht="15">
      <c r="A218" s="17">
        <v>289354</v>
      </c>
      <c r="B218" s="9" t="s">
        <v>5505</v>
      </c>
      <c r="C218" t="s">
        <v>5116</v>
      </c>
      <c r="D218" t="s">
        <v>5117</v>
      </c>
      <c r="E218" t="s">
        <v>5118</v>
      </c>
      <c r="F218" t="s">
        <v>177</v>
      </c>
      <c r="G218" t="s">
        <v>141</v>
      </c>
      <c r="H218" t="s">
        <v>556</v>
      </c>
      <c r="I218" t="s">
        <v>338</v>
      </c>
      <c r="J218" t="s">
        <v>345</v>
      </c>
      <c r="K218" t="s">
        <v>5119</v>
      </c>
      <c r="L218" t="s">
        <v>338</v>
      </c>
      <c r="M218" t="s">
        <v>345</v>
      </c>
      <c r="N218">
        <v>-13695577.94213761</v>
      </c>
      <c r="O218">
        <v>6313417.846811961</v>
      </c>
      <c r="Q218">
        <v>76677</v>
      </c>
      <c r="R218">
        <v>5066245</v>
      </c>
      <c r="S218" t="s">
        <v>146</v>
      </c>
      <c r="T218">
        <v>1</v>
      </c>
      <c r="U218" s="2">
        <v>41275</v>
      </c>
      <c r="AA218" t="s">
        <v>84</v>
      </c>
      <c r="AB218" t="s">
        <v>85</v>
      </c>
      <c r="AE218" t="s">
        <v>86</v>
      </c>
      <c r="AF218">
        <v>3</v>
      </c>
      <c r="AI218">
        <v>3489</v>
      </c>
      <c r="AJ218" t="s">
        <v>990</v>
      </c>
      <c r="AK218" t="s">
        <v>88</v>
      </c>
      <c r="AL218" t="s">
        <v>89</v>
      </c>
      <c r="AM218" t="s">
        <v>5120</v>
      </c>
      <c r="AN218" t="s">
        <v>91</v>
      </c>
      <c r="AO218" s="2">
        <v>31747</v>
      </c>
      <c r="AQ218">
        <v>1914985</v>
      </c>
      <c r="AR218" t="s">
        <v>5121</v>
      </c>
      <c r="AS218" t="s">
        <v>5116</v>
      </c>
      <c r="AT218" t="s">
        <v>5122</v>
      </c>
      <c r="AU218" t="s">
        <v>5123</v>
      </c>
      <c r="AV218" t="s">
        <v>95</v>
      </c>
      <c r="AW218">
        <v>4</v>
      </c>
      <c r="AX218" s="2">
        <v>38718</v>
      </c>
      <c r="BA218" t="s">
        <v>96</v>
      </c>
      <c r="BB218" t="s">
        <v>96</v>
      </c>
      <c r="BC218" t="s">
        <v>96</v>
      </c>
      <c r="BH218">
        <v>-13695577.94213761</v>
      </c>
      <c r="BI218">
        <v>6313417.846811961</v>
      </c>
      <c r="BJ218">
        <v>3489</v>
      </c>
      <c r="BK218" t="s">
        <v>995</v>
      </c>
      <c r="BL218">
        <v>497854.777</v>
      </c>
      <c r="BM218">
        <v>5452657.493</v>
      </c>
      <c r="BN218">
        <v>40</v>
      </c>
      <c r="BO218" t="s">
        <v>98</v>
      </c>
      <c r="BP218" s="4" t="s">
        <v>5492</v>
      </c>
      <c r="BQ218" t="s">
        <v>2029</v>
      </c>
      <c r="BR218" s="11">
        <f t="shared" si="3"/>
        <v>2010</v>
      </c>
      <c r="BT218" t="s">
        <v>101</v>
      </c>
      <c r="BU218" t="s">
        <v>5124</v>
      </c>
      <c r="BX218" t="s">
        <v>99</v>
      </c>
      <c r="BY218">
        <v>196.2309996666638</v>
      </c>
      <c r="BZ218">
        <v>1765.142689265713</v>
      </c>
      <c r="CC218">
        <v>25</v>
      </c>
    </row>
    <row r="219" spans="1:81" ht="15">
      <c r="A219" s="17">
        <v>225251</v>
      </c>
      <c r="B219" s="9" t="s">
        <v>5505</v>
      </c>
      <c r="C219" t="s">
        <v>1665</v>
      </c>
      <c r="D219" t="s">
        <v>1666</v>
      </c>
      <c r="E219" t="s">
        <v>1667</v>
      </c>
      <c r="F219" t="s">
        <v>124</v>
      </c>
      <c r="G219" t="s">
        <v>125</v>
      </c>
      <c r="H219" t="s">
        <v>126</v>
      </c>
      <c r="I219" t="s">
        <v>80</v>
      </c>
      <c r="J219" t="s">
        <v>81</v>
      </c>
      <c r="K219" t="s">
        <v>1668</v>
      </c>
      <c r="L219" t="s">
        <v>422</v>
      </c>
      <c r="M219" t="s">
        <v>423</v>
      </c>
      <c r="N219">
        <v>-13703991.10109926</v>
      </c>
      <c r="O219">
        <v>6313373.38905655</v>
      </c>
      <c r="Q219">
        <v>41719</v>
      </c>
      <c r="R219">
        <v>5031059</v>
      </c>
      <c r="S219" t="s">
        <v>83</v>
      </c>
      <c r="T219">
        <v>1</v>
      </c>
      <c r="U219" s="2">
        <v>42005</v>
      </c>
      <c r="AA219" t="s">
        <v>84</v>
      </c>
      <c r="AB219" t="s">
        <v>85</v>
      </c>
      <c r="AE219" t="s">
        <v>86</v>
      </c>
      <c r="AF219">
        <v>2</v>
      </c>
      <c r="AG219" t="s">
        <v>1669</v>
      </c>
      <c r="AI219">
        <v>40</v>
      </c>
      <c r="AJ219" t="s">
        <v>1397</v>
      </c>
      <c r="AK219" t="s">
        <v>88</v>
      </c>
      <c r="AL219" t="s">
        <v>89</v>
      </c>
      <c r="AM219" t="s">
        <v>1670</v>
      </c>
      <c r="AN219" t="s">
        <v>91</v>
      </c>
      <c r="AO219" s="2">
        <v>35735</v>
      </c>
      <c r="AQ219">
        <v>1340223</v>
      </c>
      <c r="AR219" t="s">
        <v>1671</v>
      </c>
      <c r="AS219" t="s">
        <v>1665</v>
      </c>
      <c r="AT219" t="s">
        <v>1672</v>
      </c>
      <c r="AU219" t="s">
        <v>1673</v>
      </c>
      <c r="AV219" t="s">
        <v>1674</v>
      </c>
      <c r="AW219">
        <v>8</v>
      </c>
      <c r="AX219" s="2">
        <v>38718</v>
      </c>
      <c r="BA219" t="s">
        <v>96</v>
      </c>
      <c r="BB219" t="s">
        <v>96</v>
      </c>
      <c r="BC219" t="s">
        <v>96</v>
      </c>
      <c r="BH219">
        <v>-13703991.10109926</v>
      </c>
      <c r="BI219">
        <v>6313373.38905655</v>
      </c>
      <c r="BJ219">
        <v>40</v>
      </c>
      <c r="BK219" t="s">
        <v>1402</v>
      </c>
      <c r="BL219">
        <v>492350.951</v>
      </c>
      <c r="BM219">
        <v>5452637.598</v>
      </c>
      <c r="BN219">
        <v>40</v>
      </c>
      <c r="BO219" t="s">
        <v>98</v>
      </c>
      <c r="BP219" s="4" t="s">
        <v>5492</v>
      </c>
      <c r="BQ219" t="s">
        <v>1675</v>
      </c>
      <c r="BR219" s="11">
        <f t="shared" si="3"/>
        <v>2011</v>
      </c>
      <c r="BT219" t="s">
        <v>101</v>
      </c>
      <c r="BU219" t="s">
        <v>1676</v>
      </c>
      <c r="BV219" t="s">
        <v>5512</v>
      </c>
      <c r="BX219" t="s">
        <v>99</v>
      </c>
      <c r="BY219">
        <v>175.5021647597263</v>
      </c>
      <c r="BZ219">
        <v>1488.46103869043</v>
      </c>
      <c r="CC219">
        <v>25</v>
      </c>
    </row>
    <row r="220" spans="1:81" ht="15">
      <c r="A220" s="17">
        <v>285204</v>
      </c>
      <c r="B220" s="9" t="s">
        <v>5505</v>
      </c>
      <c r="C220" t="s">
        <v>4886</v>
      </c>
      <c r="D220" t="s">
        <v>4887</v>
      </c>
      <c r="E220" t="s">
        <v>4888</v>
      </c>
      <c r="F220" t="s">
        <v>124</v>
      </c>
      <c r="G220" t="s">
        <v>125</v>
      </c>
      <c r="H220" t="s">
        <v>126</v>
      </c>
      <c r="I220" t="s">
        <v>639</v>
      </c>
      <c r="J220" t="s">
        <v>640</v>
      </c>
      <c r="K220" t="s">
        <v>4889</v>
      </c>
      <c r="L220" t="s">
        <v>639</v>
      </c>
      <c r="M220" t="s">
        <v>640</v>
      </c>
      <c r="N220">
        <v>-13702638.78019188</v>
      </c>
      <c r="O220">
        <v>6313340.82711738</v>
      </c>
      <c r="Q220">
        <v>58440</v>
      </c>
      <c r="R220">
        <v>5048565</v>
      </c>
      <c r="S220" t="s">
        <v>146</v>
      </c>
      <c r="T220">
        <v>1</v>
      </c>
      <c r="U220" s="2">
        <v>41017</v>
      </c>
      <c r="AA220" t="s">
        <v>84</v>
      </c>
      <c r="AB220" t="s">
        <v>85</v>
      </c>
      <c r="AE220" t="s">
        <v>86</v>
      </c>
      <c r="AF220">
        <v>3</v>
      </c>
      <c r="AI220">
        <v>574</v>
      </c>
      <c r="AJ220" t="s">
        <v>1397</v>
      </c>
      <c r="AK220" t="s">
        <v>88</v>
      </c>
      <c r="AL220" t="s">
        <v>89</v>
      </c>
      <c r="AM220" t="s">
        <v>1398</v>
      </c>
      <c r="AN220" t="s">
        <v>91</v>
      </c>
      <c r="AO220" s="2">
        <v>33725</v>
      </c>
      <c r="AQ220">
        <v>1642925</v>
      </c>
      <c r="AR220" t="s">
        <v>4890</v>
      </c>
      <c r="AS220" t="s">
        <v>4886</v>
      </c>
      <c r="AT220" t="s">
        <v>4891</v>
      </c>
      <c r="AU220" t="s">
        <v>4892</v>
      </c>
      <c r="AV220" t="s">
        <v>833</v>
      </c>
      <c r="AW220">
        <v>7</v>
      </c>
      <c r="AX220" s="2">
        <v>38718</v>
      </c>
      <c r="BA220" t="s">
        <v>96</v>
      </c>
      <c r="BB220" t="s">
        <v>96</v>
      </c>
      <c r="BC220" t="s">
        <v>96</v>
      </c>
      <c r="BH220">
        <v>-13702638.78019188</v>
      </c>
      <c r="BI220">
        <v>6313340.82711738</v>
      </c>
      <c r="BJ220">
        <v>574</v>
      </c>
      <c r="BK220" t="s">
        <v>1402</v>
      </c>
      <c r="BL220">
        <v>493236.055</v>
      </c>
      <c r="BM220">
        <v>5452612.718</v>
      </c>
      <c r="BN220">
        <v>40</v>
      </c>
      <c r="BO220" t="s">
        <v>98</v>
      </c>
      <c r="BP220" s="4" t="s">
        <v>5492</v>
      </c>
      <c r="BQ220" t="s">
        <v>4893</v>
      </c>
      <c r="BR220" s="11">
        <f t="shared" si="3"/>
        <v>2011</v>
      </c>
      <c r="BT220" t="s">
        <v>101</v>
      </c>
      <c r="BU220" t="s">
        <v>4894</v>
      </c>
      <c r="BV220" t="s">
        <v>5512</v>
      </c>
      <c r="BX220" t="s">
        <v>99</v>
      </c>
      <c r="BY220">
        <v>168.3626348419889</v>
      </c>
      <c r="BZ220">
        <v>1057.605761577637</v>
      </c>
      <c r="CC220">
        <v>25</v>
      </c>
    </row>
    <row r="221" spans="1:81" ht="15">
      <c r="A221" s="17">
        <v>220153</v>
      </c>
      <c r="B221" s="9" t="s">
        <v>5505</v>
      </c>
      <c r="C221" t="s">
        <v>1393</v>
      </c>
      <c r="D221" t="s">
        <v>1394</v>
      </c>
      <c r="E221" t="s">
        <v>1395</v>
      </c>
      <c r="F221" t="s">
        <v>124</v>
      </c>
      <c r="G221" t="s">
        <v>125</v>
      </c>
      <c r="H221" t="s">
        <v>126</v>
      </c>
      <c r="I221" t="s">
        <v>639</v>
      </c>
      <c r="J221" t="s">
        <v>640</v>
      </c>
      <c r="K221" t="s">
        <v>1396</v>
      </c>
      <c r="L221" t="s">
        <v>639</v>
      </c>
      <c r="M221" t="s">
        <v>640</v>
      </c>
      <c r="N221">
        <v>-13702576.85945698</v>
      </c>
      <c r="O221">
        <v>6313339.298069639</v>
      </c>
      <c r="Q221">
        <v>58448</v>
      </c>
      <c r="R221">
        <v>5048573</v>
      </c>
      <c r="S221" t="s">
        <v>146</v>
      </c>
      <c r="T221">
        <v>1</v>
      </c>
      <c r="U221" s="2">
        <v>41275</v>
      </c>
      <c r="AA221" t="s">
        <v>84</v>
      </c>
      <c r="AB221" t="s">
        <v>85</v>
      </c>
      <c r="AE221" t="s">
        <v>86</v>
      </c>
      <c r="AF221">
        <v>3</v>
      </c>
      <c r="AI221">
        <v>616</v>
      </c>
      <c r="AJ221" t="s">
        <v>1397</v>
      </c>
      <c r="AK221" t="s">
        <v>88</v>
      </c>
      <c r="AL221" t="s">
        <v>89</v>
      </c>
      <c r="AM221" t="s">
        <v>1398</v>
      </c>
      <c r="AN221" t="s">
        <v>91</v>
      </c>
      <c r="AO221" s="2">
        <v>34121</v>
      </c>
      <c r="AQ221">
        <v>1643022</v>
      </c>
      <c r="AR221" t="s">
        <v>1399</v>
      </c>
      <c r="AS221" t="s">
        <v>1393</v>
      </c>
      <c r="AT221" t="s">
        <v>1400</v>
      </c>
      <c r="AU221" t="s">
        <v>1401</v>
      </c>
      <c r="AV221" t="s">
        <v>296</v>
      </c>
      <c r="AW221">
        <v>4</v>
      </c>
      <c r="AX221" s="2">
        <v>38718</v>
      </c>
      <c r="BA221" t="s">
        <v>96</v>
      </c>
      <c r="BB221" t="s">
        <v>96</v>
      </c>
      <c r="BC221" t="s">
        <v>96</v>
      </c>
      <c r="BH221">
        <v>-13702576.85945698</v>
      </c>
      <c r="BI221">
        <v>6313339.298069639</v>
      </c>
      <c r="BJ221">
        <v>616</v>
      </c>
      <c r="BK221" t="s">
        <v>1402</v>
      </c>
      <c r="BL221">
        <v>493277.044</v>
      </c>
      <c r="BM221">
        <v>5452611.818</v>
      </c>
      <c r="BN221">
        <v>40</v>
      </c>
      <c r="BO221" t="s">
        <v>98</v>
      </c>
      <c r="BP221" s="4" t="s">
        <v>5492</v>
      </c>
      <c r="BQ221" t="s">
        <v>1403</v>
      </c>
      <c r="BR221" s="11">
        <f t="shared" si="3"/>
        <v>2011</v>
      </c>
      <c r="BT221" t="s">
        <v>101</v>
      </c>
      <c r="BU221" t="s">
        <v>1404</v>
      </c>
      <c r="BV221" t="s">
        <v>5512</v>
      </c>
      <c r="BX221" t="s">
        <v>99</v>
      </c>
      <c r="BY221">
        <v>168.4066667923567</v>
      </c>
      <c r="BZ221">
        <v>1057.919697638099</v>
      </c>
      <c r="CC221">
        <v>25</v>
      </c>
    </row>
    <row r="222" spans="1:81" ht="15">
      <c r="A222" s="17">
        <v>206528</v>
      </c>
      <c r="B222" s="9" t="s">
        <v>5505</v>
      </c>
      <c r="C222" t="s">
        <v>588</v>
      </c>
      <c r="D222" t="s">
        <v>589</v>
      </c>
      <c r="E222" t="s">
        <v>590</v>
      </c>
      <c r="F222" t="s">
        <v>77</v>
      </c>
      <c r="G222" t="s">
        <v>125</v>
      </c>
      <c r="H222" t="s">
        <v>126</v>
      </c>
      <c r="I222" t="s">
        <v>80</v>
      </c>
      <c r="J222" t="s">
        <v>81</v>
      </c>
      <c r="K222" t="s">
        <v>591</v>
      </c>
      <c r="L222" t="s">
        <v>422</v>
      </c>
      <c r="M222" t="s">
        <v>423</v>
      </c>
      <c r="N222">
        <v>-13704266.45818285</v>
      </c>
      <c r="O222">
        <v>6313472.73991682</v>
      </c>
      <c r="Q222">
        <v>41709</v>
      </c>
      <c r="R222">
        <v>5031050</v>
      </c>
      <c r="S222" t="s">
        <v>146</v>
      </c>
      <c r="T222">
        <v>1</v>
      </c>
      <c r="U222" s="2">
        <v>41001</v>
      </c>
      <c r="AA222" t="s">
        <v>84</v>
      </c>
      <c r="AB222" t="s">
        <v>85</v>
      </c>
      <c r="AE222" t="s">
        <v>86</v>
      </c>
      <c r="AF222">
        <v>3</v>
      </c>
      <c r="AI222">
        <v>61</v>
      </c>
      <c r="AJ222" t="s">
        <v>592</v>
      </c>
      <c r="AK222" t="s">
        <v>88</v>
      </c>
      <c r="AL222" t="s">
        <v>89</v>
      </c>
      <c r="AM222" t="s">
        <v>593</v>
      </c>
      <c r="AN222" t="s">
        <v>91</v>
      </c>
      <c r="AO222" s="2">
        <v>31533</v>
      </c>
      <c r="AQ222">
        <v>1340082</v>
      </c>
      <c r="AR222" t="s">
        <v>594</v>
      </c>
      <c r="AS222" t="s">
        <v>588</v>
      </c>
      <c r="AT222" t="s">
        <v>595</v>
      </c>
      <c r="AU222" t="s">
        <v>596</v>
      </c>
      <c r="AV222" t="s">
        <v>597</v>
      </c>
      <c r="AW222">
        <v>1144</v>
      </c>
      <c r="AX222" s="2">
        <v>38718</v>
      </c>
      <c r="BA222" t="s">
        <v>96</v>
      </c>
      <c r="BB222" t="s">
        <v>96</v>
      </c>
      <c r="BC222" t="s">
        <v>96</v>
      </c>
      <c r="BH222">
        <v>-13704266.45818285</v>
      </c>
      <c r="BI222">
        <v>6313472.73991682</v>
      </c>
      <c r="BJ222">
        <v>61</v>
      </c>
      <c r="BK222" t="s">
        <v>598</v>
      </c>
      <c r="BL222">
        <v>492171.954</v>
      </c>
      <c r="BM222">
        <v>5452694.642</v>
      </c>
      <c r="BN222">
        <v>40</v>
      </c>
      <c r="BO222" t="s">
        <v>98</v>
      </c>
      <c r="BP222" s="4" t="s">
        <v>5492</v>
      </c>
      <c r="BQ222" t="s">
        <v>599</v>
      </c>
      <c r="BR222" s="11">
        <f t="shared" si="3"/>
        <v>2011</v>
      </c>
      <c r="BT222" t="s">
        <v>101</v>
      </c>
      <c r="BU222" t="s">
        <v>600</v>
      </c>
      <c r="BV222" t="s">
        <v>5512</v>
      </c>
      <c r="BX222" t="s">
        <v>99</v>
      </c>
      <c r="BY222">
        <v>160.1844767461309</v>
      </c>
      <c r="BZ222">
        <v>1316.368157220145</v>
      </c>
      <c r="CC222">
        <v>25</v>
      </c>
    </row>
    <row r="223" spans="1:81" ht="15">
      <c r="A223" s="17">
        <v>215337</v>
      </c>
      <c r="B223" s="9" t="s">
        <v>5505</v>
      </c>
      <c r="C223" t="s">
        <v>1122</v>
      </c>
      <c r="D223" t="s">
        <v>1123</v>
      </c>
      <c r="E223" t="s">
        <v>1124</v>
      </c>
      <c r="F223" t="s">
        <v>124</v>
      </c>
      <c r="G223" t="s">
        <v>125</v>
      </c>
      <c r="H223" t="s">
        <v>126</v>
      </c>
      <c r="I223" t="s">
        <v>639</v>
      </c>
      <c r="J223" t="s">
        <v>640</v>
      </c>
      <c r="K223" t="s">
        <v>1125</v>
      </c>
      <c r="L223" t="s">
        <v>639</v>
      </c>
      <c r="M223" t="s">
        <v>640</v>
      </c>
      <c r="N223">
        <v>-13703001.29057504</v>
      </c>
      <c r="O223">
        <v>6313273.537447309</v>
      </c>
      <c r="Q223">
        <v>93650</v>
      </c>
      <c r="R223">
        <v>5086841</v>
      </c>
      <c r="S223" t="s">
        <v>146</v>
      </c>
      <c r="T223">
        <v>1</v>
      </c>
      <c r="U223" s="2">
        <v>40909</v>
      </c>
      <c r="AA223" t="s">
        <v>84</v>
      </c>
      <c r="AB223" t="s">
        <v>85</v>
      </c>
      <c r="AE223" t="s">
        <v>86</v>
      </c>
      <c r="AF223">
        <v>3</v>
      </c>
      <c r="AI223">
        <v>445</v>
      </c>
      <c r="AJ223" t="s">
        <v>1126</v>
      </c>
      <c r="AK223" t="s">
        <v>88</v>
      </c>
      <c r="AL223" t="s">
        <v>89</v>
      </c>
      <c r="AM223" t="s">
        <v>1127</v>
      </c>
      <c r="AN223" t="s">
        <v>91</v>
      </c>
      <c r="AO223" s="2">
        <v>37104</v>
      </c>
      <c r="AQ223">
        <v>1643709</v>
      </c>
      <c r="AR223" t="s">
        <v>1128</v>
      </c>
      <c r="AS223" t="s">
        <v>1122</v>
      </c>
      <c r="AT223" t="s">
        <v>1129</v>
      </c>
      <c r="AU223" t="s">
        <v>1130</v>
      </c>
      <c r="AV223" t="s">
        <v>338</v>
      </c>
      <c r="AW223">
        <v>13</v>
      </c>
      <c r="AX223" s="2">
        <v>38718</v>
      </c>
      <c r="BA223" t="s">
        <v>96</v>
      </c>
      <c r="BB223" t="s">
        <v>96</v>
      </c>
      <c r="BC223" t="s">
        <v>96</v>
      </c>
      <c r="BH223">
        <v>-13703001.29057504</v>
      </c>
      <c r="BI223">
        <v>6313273.537447309</v>
      </c>
      <c r="BJ223">
        <v>443</v>
      </c>
      <c r="BK223" t="s">
        <v>1131</v>
      </c>
      <c r="BL223">
        <v>492999.545</v>
      </c>
      <c r="BM223">
        <v>5452568.715</v>
      </c>
      <c r="BN223">
        <v>40</v>
      </c>
      <c r="BO223" t="s">
        <v>98</v>
      </c>
      <c r="BP223" s="4" t="s">
        <v>5492</v>
      </c>
      <c r="BQ223" t="s">
        <v>1132</v>
      </c>
      <c r="BR223" s="11">
        <f t="shared" si="3"/>
        <v>2010</v>
      </c>
      <c r="BT223" t="s">
        <v>101</v>
      </c>
      <c r="BU223" t="s">
        <v>1133</v>
      </c>
      <c r="BV223" t="s">
        <v>5512</v>
      </c>
      <c r="BX223" t="s">
        <v>99</v>
      </c>
      <c r="BY223">
        <v>172.2043980492421</v>
      </c>
      <c r="BZ223">
        <v>1342.926856581911</v>
      </c>
      <c r="CC223">
        <v>25</v>
      </c>
    </row>
    <row r="224" spans="1:81" ht="15">
      <c r="A224" s="17">
        <v>246615</v>
      </c>
      <c r="B224" s="9" t="s">
        <v>5505</v>
      </c>
      <c r="C224" t="s">
        <v>2892</v>
      </c>
      <c r="D224" t="s">
        <v>2893</v>
      </c>
      <c r="E224" t="s">
        <v>2894</v>
      </c>
      <c r="F224" t="s">
        <v>265</v>
      </c>
      <c r="G224" t="s">
        <v>141</v>
      </c>
      <c r="H224" t="s">
        <v>556</v>
      </c>
      <c r="I224" t="s">
        <v>639</v>
      </c>
      <c r="J224" t="s">
        <v>640</v>
      </c>
      <c r="K224" t="s">
        <v>2895</v>
      </c>
      <c r="L224" t="s">
        <v>639</v>
      </c>
      <c r="M224" t="s">
        <v>640</v>
      </c>
      <c r="N224">
        <v>-13700356.14028204</v>
      </c>
      <c r="O224">
        <v>6313124.510271817</v>
      </c>
      <c r="Q224">
        <v>86140</v>
      </c>
      <c r="R224">
        <v>5079944</v>
      </c>
      <c r="S224" t="s">
        <v>146</v>
      </c>
      <c r="T224">
        <v>1</v>
      </c>
      <c r="U224" s="2">
        <v>40544</v>
      </c>
      <c r="AA224" t="s">
        <v>84</v>
      </c>
      <c r="AB224" t="s">
        <v>85</v>
      </c>
      <c r="AE224" t="s">
        <v>86</v>
      </c>
      <c r="AF224">
        <v>3</v>
      </c>
      <c r="AG224" t="s">
        <v>2896</v>
      </c>
      <c r="AI224">
        <v>1658</v>
      </c>
      <c r="AJ224" t="s">
        <v>1126</v>
      </c>
      <c r="AK224" t="s">
        <v>88</v>
      </c>
      <c r="AL224" t="s">
        <v>89</v>
      </c>
      <c r="AM224" t="s">
        <v>2897</v>
      </c>
      <c r="AN224" t="s">
        <v>91</v>
      </c>
      <c r="AO224" s="2">
        <v>36647</v>
      </c>
      <c r="AQ224">
        <v>1676295</v>
      </c>
      <c r="AR224" t="s">
        <v>2898</v>
      </c>
      <c r="AS224" t="s">
        <v>2892</v>
      </c>
      <c r="AT224" t="s">
        <v>2899</v>
      </c>
      <c r="AU224" t="s">
        <v>2900</v>
      </c>
      <c r="AV224" t="s">
        <v>512</v>
      </c>
      <c r="AW224">
        <v>6</v>
      </c>
      <c r="AX224" s="2">
        <v>38718</v>
      </c>
      <c r="BA224" t="s">
        <v>96</v>
      </c>
      <c r="BB224" t="s">
        <v>96</v>
      </c>
      <c r="BC224" t="s">
        <v>96</v>
      </c>
      <c r="BH224">
        <v>-13700356.14028204</v>
      </c>
      <c r="BI224">
        <v>6313124.510271817</v>
      </c>
      <c r="BJ224">
        <v>1650</v>
      </c>
      <c r="BK224" t="s">
        <v>1131</v>
      </c>
      <c r="BL224">
        <v>494729.414</v>
      </c>
      <c r="BM224">
        <v>5452468.68</v>
      </c>
      <c r="BN224">
        <v>40</v>
      </c>
      <c r="BO224" t="s">
        <v>98</v>
      </c>
      <c r="BP224" s="4" t="s">
        <v>5492</v>
      </c>
      <c r="BQ224" t="s">
        <v>2901</v>
      </c>
      <c r="BR224" s="11">
        <f t="shared" si="3"/>
        <v>2010</v>
      </c>
      <c r="BT224" t="s">
        <v>101</v>
      </c>
      <c r="BU224" t="s">
        <v>2902</v>
      </c>
      <c r="BX224" t="s">
        <v>99</v>
      </c>
      <c r="BY224">
        <v>136.3995127088658</v>
      </c>
      <c r="BZ224">
        <v>940.4236802057425</v>
      </c>
      <c r="CC224">
        <v>25</v>
      </c>
    </row>
    <row r="225" spans="1:81" ht="15">
      <c r="A225" s="17">
        <v>241183</v>
      </c>
      <c r="B225" s="9" t="s">
        <v>5505</v>
      </c>
      <c r="C225" t="s">
        <v>2583</v>
      </c>
      <c r="D225" t="s">
        <v>2584</v>
      </c>
      <c r="E225" t="s">
        <v>2585</v>
      </c>
      <c r="F225" t="s">
        <v>177</v>
      </c>
      <c r="G225" t="s">
        <v>141</v>
      </c>
      <c r="H225" t="s">
        <v>556</v>
      </c>
      <c r="I225" t="s">
        <v>338</v>
      </c>
      <c r="J225" t="s">
        <v>345</v>
      </c>
      <c r="K225" t="s">
        <v>2586</v>
      </c>
      <c r="L225" t="s">
        <v>338</v>
      </c>
      <c r="M225" t="s">
        <v>345</v>
      </c>
      <c r="N225">
        <v>-13697648.55818534</v>
      </c>
      <c r="O225">
        <v>6313146.810645434</v>
      </c>
      <c r="Q225">
        <v>76428</v>
      </c>
      <c r="R225">
        <v>5066020</v>
      </c>
      <c r="S225" t="s">
        <v>146</v>
      </c>
      <c r="T225">
        <v>1</v>
      </c>
      <c r="U225" s="2">
        <v>40909</v>
      </c>
      <c r="AA225" t="s">
        <v>84</v>
      </c>
      <c r="AB225" t="s">
        <v>85</v>
      </c>
      <c r="AE225" t="s">
        <v>86</v>
      </c>
      <c r="AF225">
        <v>3</v>
      </c>
      <c r="AI225">
        <v>2795</v>
      </c>
      <c r="AJ225" t="s">
        <v>1126</v>
      </c>
      <c r="AK225" t="s">
        <v>88</v>
      </c>
      <c r="AL225" t="s">
        <v>89</v>
      </c>
      <c r="AM225" t="s">
        <v>2587</v>
      </c>
      <c r="AN225" t="s">
        <v>91</v>
      </c>
      <c r="AO225" s="2">
        <v>32843</v>
      </c>
      <c r="AQ225">
        <v>1911791</v>
      </c>
      <c r="AR225" t="s">
        <v>2588</v>
      </c>
      <c r="AS225" t="s">
        <v>2583</v>
      </c>
      <c r="AT225" t="s">
        <v>2589</v>
      </c>
      <c r="AU225" t="s">
        <v>2590</v>
      </c>
      <c r="AV225" t="s">
        <v>214</v>
      </c>
      <c r="AW225">
        <v>9</v>
      </c>
      <c r="AX225" s="2">
        <v>38718</v>
      </c>
      <c r="BA225" t="s">
        <v>96</v>
      </c>
      <c r="BB225" t="s">
        <v>96</v>
      </c>
      <c r="BC225" t="s">
        <v>96</v>
      </c>
      <c r="BH225">
        <v>-13697648.55818534</v>
      </c>
      <c r="BI225">
        <v>6313146.810645434</v>
      </c>
      <c r="BJ225">
        <v>2795</v>
      </c>
      <c r="BK225" t="s">
        <v>1131</v>
      </c>
      <c r="BL225">
        <v>496499.466</v>
      </c>
      <c r="BM225">
        <v>5452481.386</v>
      </c>
      <c r="BN225">
        <v>40</v>
      </c>
      <c r="BO225" t="s">
        <v>98</v>
      </c>
      <c r="BP225" s="4" t="s">
        <v>5492</v>
      </c>
      <c r="BQ225" t="s">
        <v>2591</v>
      </c>
      <c r="BR225" s="11">
        <f t="shared" si="3"/>
        <v>2011</v>
      </c>
      <c r="BT225" t="s">
        <v>101</v>
      </c>
      <c r="BU225" t="s">
        <v>2592</v>
      </c>
      <c r="BX225" t="s">
        <v>99</v>
      </c>
      <c r="BY225">
        <v>212.1369196985827</v>
      </c>
      <c r="BZ225">
        <v>1840.605586749572</v>
      </c>
      <c r="CC225">
        <v>25</v>
      </c>
    </row>
    <row r="226" spans="1:81" ht="15">
      <c r="A226" s="17">
        <v>282474</v>
      </c>
      <c r="B226" s="9" t="s">
        <v>5505</v>
      </c>
      <c r="C226" t="s">
        <v>4771</v>
      </c>
      <c r="D226" t="s">
        <v>4772</v>
      </c>
      <c r="E226" t="s">
        <v>4773</v>
      </c>
      <c r="F226" t="s">
        <v>77</v>
      </c>
      <c r="G226" t="s">
        <v>78</v>
      </c>
      <c r="H226" t="s">
        <v>79</v>
      </c>
      <c r="I226" t="s">
        <v>80</v>
      </c>
      <c r="J226" t="s">
        <v>81</v>
      </c>
      <c r="K226" t="s">
        <v>4774</v>
      </c>
      <c r="L226" t="s">
        <v>80</v>
      </c>
      <c r="M226" t="s">
        <v>81</v>
      </c>
      <c r="N226">
        <v>-13705974.09896923</v>
      </c>
      <c r="O226">
        <v>6313310.237334486</v>
      </c>
      <c r="Q226">
        <v>41430</v>
      </c>
      <c r="R226">
        <v>5030788</v>
      </c>
      <c r="S226" t="s">
        <v>83</v>
      </c>
      <c r="T226">
        <v>1</v>
      </c>
      <c r="U226" s="2">
        <v>41299</v>
      </c>
      <c r="AA226" t="s">
        <v>84</v>
      </c>
      <c r="AB226" t="s">
        <v>85</v>
      </c>
      <c r="AE226" t="s">
        <v>86</v>
      </c>
      <c r="AF226">
        <v>2</v>
      </c>
      <c r="AG226" t="s">
        <v>4775</v>
      </c>
      <c r="AI226">
        <v>782</v>
      </c>
      <c r="AJ226" t="s">
        <v>87</v>
      </c>
      <c r="AK226" t="s">
        <v>88</v>
      </c>
      <c r="AL226" t="s">
        <v>89</v>
      </c>
      <c r="AM226" t="s">
        <v>4776</v>
      </c>
      <c r="AN226" t="s">
        <v>91</v>
      </c>
      <c r="AO226" s="2">
        <v>33105</v>
      </c>
      <c r="AQ226">
        <v>1336379</v>
      </c>
      <c r="AR226" t="s">
        <v>4777</v>
      </c>
      <c r="AS226" t="s">
        <v>4771</v>
      </c>
      <c r="AT226" t="s">
        <v>4778</v>
      </c>
      <c r="AU226" t="s">
        <v>4779</v>
      </c>
      <c r="AV226" t="s">
        <v>422</v>
      </c>
      <c r="AW226">
        <v>894</v>
      </c>
      <c r="AX226" s="2">
        <v>38718</v>
      </c>
      <c r="BA226" t="s">
        <v>96</v>
      </c>
      <c r="BB226" t="s">
        <v>96</v>
      </c>
      <c r="BC226" t="s">
        <v>96</v>
      </c>
      <c r="BH226">
        <v>-13705974.09896923</v>
      </c>
      <c r="BI226">
        <v>6313310.237334486</v>
      </c>
      <c r="BJ226">
        <v>778</v>
      </c>
      <c r="BK226" t="s">
        <v>97</v>
      </c>
      <c r="BL226">
        <v>491054.744</v>
      </c>
      <c r="BM226">
        <v>5452594.502</v>
      </c>
      <c r="BN226">
        <v>40</v>
      </c>
      <c r="BO226" t="s">
        <v>98</v>
      </c>
      <c r="BP226" s="4" t="s">
        <v>5492</v>
      </c>
      <c r="BQ226" t="s">
        <v>4780</v>
      </c>
      <c r="BR226" s="11">
        <f t="shared" si="3"/>
        <v>2012</v>
      </c>
      <c r="BT226" t="s">
        <v>101</v>
      </c>
      <c r="BU226" t="s">
        <v>4781</v>
      </c>
      <c r="BX226" t="s">
        <v>99</v>
      </c>
      <c r="BY226">
        <v>166.2310278466357</v>
      </c>
      <c r="BZ226">
        <v>1515.976276283293</v>
      </c>
      <c r="CC226">
        <v>25</v>
      </c>
    </row>
    <row r="227" spans="1:81" ht="15">
      <c r="A227" s="17">
        <v>200134</v>
      </c>
      <c r="B227" s="9" t="s">
        <v>5505</v>
      </c>
      <c r="C227" t="s">
        <v>74</v>
      </c>
      <c r="D227" t="s">
        <v>75</v>
      </c>
      <c r="E227" t="s">
        <v>76</v>
      </c>
      <c r="F227" t="s">
        <v>77</v>
      </c>
      <c r="G227" t="s">
        <v>78</v>
      </c>
      <c r="H227" t="s">
        <v>79</v>
      </c>
      <c r="I227" t="s">
        <v>80</v>
      </c>
      <c r="J227" t="s">
        <v>81</v>
      </c>
      <c r="K227" t="s">
        <v>82</v>
      </c>
      <c r="L227" t="s">
        <v>80</v>
      </c>
      <c r="M227" t="s">
        <v>81</v>
      </c>
      <c r="N227">
        <v>-13706495.07208777</v>
      </c>
      <c r="O227">
        <v>6313332.41505703</v>
      </c>
      <c r="Q227">
        <v>91117</v>
      </c>
      <c r="R227">
        <v>5084188</v>
      </c>
      <c r="S227" t="s">
        <v>83</v>
      </c>
      <c r="T227">
        <v>1</v>
      </c>
      <c r="U227" s="2">
        <v>42055</v>
      </c>
      <c r="AA227" t="s">
        <v>84</v>
      </c>
      <c r="AB227" t="s">
        <v>85</v>
      </c>
      <c r="AE227" t="s">
        <v>86</v>
      </c>
      <c r="AF227">
        <v>1</v>
      </c>
      <c r="AI227">
        <v>938</v>
      </c>
      <c r="AJ227" t="s">
        <v>87</v>
      </c>
      <c r="AK227" t="s">
        <v>88</v>
      </c>
      <c r="AL227" t="s">
        <v>89</v>
      </c>
      <c r="AM227" t="s">
        <v>90</v>
      </c>
      <c r="AN227" t="s">
        <v>91</v>
      </c>
      <c r="AO227" s="2">
        <v>34001</v>
      </c>
      <c r="AQ227">
        <v>1336098</v>
      </c>
      <c r="AR227" t="s">
        <v>92</v>
      </c>
      <c r="AS227" t="s">
        <v>74</v>
      </c>
      <c r="AT227" t="s">
        <v>93</v>
      </c>
      <c r="AU227" t="s">
        <v>94</v>
      </c>
      <c r="AV227" t="s">
        <v>95</v>
      </c>
      <c r="AW227">
        <v>78</v>
      </c>
      <c r="AX227" s="2">
        <v>38718</v>
      </c>
      <c r="BA227" t="s">
        <v>96</v>
      </c>
      <c r="BB227" t="s">
        <v>96</v>
      </c>
      <c r="BC227" t="s">
        <v>96</v>
      </c>
      <c r="BH227">
        <v>-13706495.07208777</v>
      </c>
      <c r="BI227">
        <v>6313332.41505703</v>
      </c>
      <c r="BJ227">
        <v>938</v>
      </c>
      <c r="BK227" t="s">
        <v>97</v>
      </c>
      <c r="BL227">
        <v>490714.884</v>
      </c>
      <c r="BM227">
        <v>5452609.939</v>
      </c>
      <c r="BN227">
        <v>40</v>
      </c>
      <c r="BO227" t="s">
        <v>98</v>
      </c>
      <c r="BP227" s="4" t="s">
        <v>5492</v>
      </c>
      <c r="BQ227" t="s">
        <v>100</v>
      </c>
      <c r="BR227" s="11">
        <f t="shared" si="3"/>
        <v>2012</v>
      </c>
      <c r="BT227" t="s">
        <v>101</v>
      </c>
      <c r="BU227" t="s">
        <v>102</v>
      </c>
      <c r="BX227" t="s">
        <v>99</v>
      </c>
      <c r="BY227">
        <v>199.3305927260904</v>
      </c>
      <c r="BZ227">
        <v>2043.304857630459</v>
      </c>
      <c r="CB227" s="4"/>
      <c r="CC227">
        <v>25</v>
      </c>
    </row>
    <row r="228" spans="1:81" ht="15">
      <c r="A228" s="17">
        <v>272887</v>
      </c>
      <c r="B228" s="9" t="s">
        <v>5505</v>
      </c>
      <c r="C228" t="s">
        <v>4224</v>
      </c>
      <c r="D228" t="s">
        <v>4225</v>
      </c>
      <c r="E228" t="s">
        <v>4226</v>
      </c>
      <c r="F228" t="s">
        <v>77</v>
      </c>
      <c r="G228" t="s">
        <v>78</v>
      </c>
      <c r="H228" t="s">
        <v>79</v>
      </c>
      <c r="I228" t="s">
        <v>80</v>
      </c>
      <c r="J228" t="s">
        <v>81</v>
      </c>
      <c r="K228" t="s">
        <v>4227</v>
      </c>
      <c r="L228" t="s">
        <v>422</v>
      </c>
      <c r="M228" t="s">
        <v>423</v>
      </c>
      <c r="N228">
        <v>-13707188.20803135</v>
      </c>
      <c r="O228">
        <v>6313471.771504622</v>
      </c>
      <c r="Q228">
        <v>40918</v>
      </c>
      <c r="R228">
        <v>5030279</v>
      </c>
      <c r="S228" t="s">
        <v>146</v>
      </c>
      <c r="T228">
        <v>1</v>
      </c>
      <c r="U228" s="2">
        <v>41275</v>
      </c>
      <c r="AA228" t="s">
        <v>84</v>
      </c>
      <c r="AB228" t="s">
        <v>85</v>
      </c>
      <c r="AE228" t="s">
        <v>86</v>
      </c>
      <c r="AF228">
        <v>3</v>
      </c>
      <c r="AI228">
        <v>1225</v>
      </c>
      <c r="AJ228" t="s">
        <v>87</v>
      </c>
      <c r="AK228" t="s">
        <v>88</v>
      </c>
      <c r="AL228" t="s">
        <v>89</v>
      </c>
      <c r="AM228" t="s">
        <v>4228</v>
      </c>
      <c r="AN228" t="s">
        <v>91</v>
      </c>
      <c r="AO228" s="2">
        <v>35186</v>
      </c>
      <c r="AQ228">
        <v>1329200</v>
      </c>
      <c r="AR228" t="s">
        <v>4229</v>
      </c>
      <c r="AS228" t="s">
        <v>4224</v>
      </c>
      <c r="AT228" t="s">
        <v>4230</v>
      </c>
      <c r="AU228" t="s">
        <v>4231</v>
      </c>
      <c r="AV228" t="s">
        <v>422</v>
      </c>
      <c r="AW228">
        <v>10</v>
      </c>
      <c r="AX228" s="2">
        <v>38718</v>
      </c>
      <c r="BA228" t="s">
        <v>96</v>
      </c>
      <c r="BB228" t="s">
        <v>96</v>
      </c>
      <c r="BC228" t="s">
        <v>96</v>
      </c>
      <c r="BH228">
        <v>-13707188.20803135</v>
      </c>
      <c r="BI228">
        <v>6313471.771504622</v>
      </c>
      <c r="BJ228">
        <v>1225</v>
      </c>
      <c r="BK228" t="s">
        <v>97</v>
      </c>
      <c r="BL228">
        <v>490259.991</v>
      </c>
      <c r="BM228">
        <v>5452701.073</v>
      </c>
      <c r="BN228">
        <v>40</v>
      </c>
      <c r="BO228" t="s">
        <v>98</v>
      </c>
      <c r="BP228" s="4" t="s">
        <v>5492</v>
      </c>
      <c r="BQ228" t="s">
        <v>4232</v>
      </c>
      <c r="BR228" s="11">
        <f t="shared" si="3"/>
        <v>2011</v>
      </c>
      <c r="BT228" t="s">
        <v>101</v>
      </c>
      <c r="BU228" t="s">
        <v>4233</v>
      </c>
      <c r="BV228" t="s">
        <v>5512</v>
      </c>
      <c r="BX228" t="s">
        <v>99</v>
      </c>
      <c r="BY228">
        <v>173.708977367088</v>
      </c>
      <c r="BZ228">
        <v>1686.209823041833</v>
      </c>
      <c r="CC228">
        <v>25</v>
      </c>
    </row>
    <row r="229" spans="1:81" ht="15">
      <c r="A229" s="17">
        <v>214598</v>
      </c>
      <c r="B229" s="9" t="s">
        <v>5505</v>
      </c>
      <c r="C229" t="s">
        <v>1089</v>
      </c>
      <c r="D229" t="s">
        <v>1090</v>
      </c>
      <c r="E229" t="s">
        <v>1091</v>
      </c>
      <c r="F229" t="s">
        <v>330</v>
      </c>
      <c r="G229" t="s">
        <v>107</v>
      </c>
      <c r="H229" t="s">
        <v>108</v>
      </c>
      <c r="I229" t="s">
        <v>109</v>
      </c>
      <c r="J229" t="s">
        <v>110</v>
      </c>
      <c r="K229" t="s">
        <v>1092</v>
      </c>
      <c r="L229" t="s">
        <v>109</v>
      </c>
      <c r="M229" t="s">
        <v>110</v>
      </c>
      <c r="N229">
        <v>-13711005.1231062</v>
      </c>
      <c r="O229">
        <v>6313582.034232196</v>
      </c>
      <c r="Q229">
        <v>34734</v>
      </c>
      <c r="R229">
        <v>5023092</v>
      </c>
      <c r="S229" t="s">
        <v>83</v>
      </c>
      <c r="T229">
        <v>1</v>
      </c>
      <c r="U229" s="2">
        <v>40909</v>
      </c>
      <c r="AA229" t="s">
        <v>84</v>
      </c>
      <c r="AB229" t="s">
        <v>85</v>
      </c>
      <c r="AE229" t="s">
        <v>86</v>
      </c>
      <c r="AF229">
        <v>2</v>
      </c>
      <c r="AI229">
        <v>2819</v>
      </c>
      <c r="AJ229" t="s">
        <v>87</v>
      </c>
      <c r="AK229" t="s">
        <v>88</v>
      </c>
      <c r="AL229" t="s">
        <v>89</v>
      </c>
      <c r="AM229" t="s">
        <v>1093</v>
      </c>
      <c r="AN229" t="s">
        <v>91</v>
      </c>
      <c r="AO229" s="2">
        <v>32325</v>
      </c>
      <c r="AQ229">
        <v>1193200</v>
      </c>
      <c r="AR229" t="s">
        <v>1094</v>
      </c>
      <c r="AS229" t="s">
        <v>1089</v>
      </c>
      <c r="AT229" t="s">
        <v>1095</v>
      </c>
      <c r="AU229" t="s">
        <v>1096</v>
      </c>
      <c r="AV229" t="s">
        <v>425</v>
      </c>
      <c r="AX229" s="2">
        <v>38718</v>
      </c>
      <c r="BA229" t="s">
        <v>96</v>
      </c>
      <c r="BB229" t="s">
        <v>96</v>
      </c>
      <c r="BC229" t="s">
        <v>96</v>
      </c>
      <c r="BH229">
        <v>-13711005.1231062</v>
      </c>
      <c r="BI229">
        <v>6313582.034232196</v>
      </c>
      <c r="BJ229">
        <v>2819</v>
      </c>
      <c r="BK229" t="s">
        <v>97</v>
      </c>
      <c r="BL229">
        <v>487764.821</v>
      </c>
      <c r="BM229">
        <v>5452777.501</v>
      </c>
      <c r="BN229">
        <v>40</v>
      </c>
      <c r="BO229" t="s">
        <v>98</v>
      </c>
      <c r="BP229" s="4" t="s">
        <v>5492</v>
      </c>
      <c r="BQ229" t="s">
        <v>1097</v>
      </c>
      <c r="BR229" s="11">
        <f t="shared" si="3"/>
        <v>2010</v>
      </c>
      <c r="BT229" t="s">
        <v>101</v>
      </c>
      <c r="BU229" t="s">
        <v>1098</v>
      </c>
      <c r="BX229" t="s">
        <v>99</v>
      </c>
      <c r="BY229">
        <v>220.12842370012</v>
      </c>
      <c r="BZ229">
        <v>2191.116262434577</v>
      </c>
      <c r="CC229">
        <v>25</v>
      </c>
    </row>
    <row r="230" spans="1:81" ht="15">
      <c r="A230" s="17">
        <v>241989</v>
      </c>
      <c r="B230" s="9" t="s">
        <v>5505</v>
      </c>
      <c r="C230" t="s">
        <v>2602</v>
      </c>
      <c r="D230" t="s">
        <v>2603</v>
      </c>
      <c r="E230" t="s">
        <v>2604</v>
      </c>
      <c r="F230" t="s">
        <v>1362</v>
      </c>
      <c r="G230" t="s">
        <v>236</v>
      </c>
      <c r="H230" t="s">
        <v>237</v>
      </c>
      <c r="I230" t="s">
        <v>133</v>
      </c>
      <c r="J230" t="s">
        <v>384</v>
      </c>
      <c r="K230" t="s">
        <v>2605</v>
      </c>
      <c r="L230" t="s">
        <v>133</v>
      </c>
      <c r="M230" t="s">
        <v>384</v>
      </c>
      <c r="N230">
        <v>-13698901.17814325</v>
      </c>
      <c r="O230">
        <v>6320298.698767819</v>
      </c>
      <c r="Q230">
        <v>92008</v>
      </c>
      <c r="R230">
        <v>5085160</v>
      </c>
      <c r="S230" t="s">
        <v>146</v>
      </c>
      <c r="T230">
        <v>1</v>
      </c>
      <c r="U230" s="2">
        <v>41275</v>
      </c>
      <c r="AA230" t="s">
        <v>84</v>
      </c>
      <c r="AB230" t="s">
        <v>85</v>
      </c>
      <c r="AE230" t="s">
        <v>86</v>
      </c>
      <c r="AF230">
        <v>3</v>
      </c>
      <c r="AG230" t="s">
        <v>2606</v>
      </c>
      <c r="AI230">
        <v>2221</v>
      </c>
      <c r="AJ230" t="s">
        <v>385</v>
      </c>
      <c r="AK230" t="s">
        <v>88</v>
      </c>
      <c r="AL230" t="s">
        <v>89</v>
      </c>
      <c r="AM230" t="s">
        <v>1364</v>
      </c>
      <c r="AN230" t="s">
        <v>91</v>
      </c>
      <c r="AO230" s="2">
        <v>28611</v>
      </c>
      <c r="AQ230">
        <v>1460062</v>
      </c>
      <c r="AR230" t="s">
        <v>2607</v>
      </c>
      <c r="AS230" t="s">
        <v>2602</v>
      </c>
      <c r="AT230" t="s">
        <v>2608</v>
      </c>
      <c r="AU230" t="s">
        <v>1367</v>
      </c>
      <c r="AV230" t="s">
        <v>133</v>
      </c>
      <c r="AX230" s="2">
        <v>38718</v>
      </c>
      <c r="BA230" t="s">
        <v>96</v>
      </c>
      <c r="BB230" t="s">
        <v>96</v>
      </c>
      <c r="BC230" t="s">
        <v>96</v>
      </c>
      <c r="BH230">
        <v>-13698901.17814325</v>
      </c>
      <c r="BI230">
        <v>6320298.698767819</v>
      </c>
      <c r="BJ230">
        <v>2221</v>
      </c>
      <c r="BK230" t="s">
        <v>391</v>
      </c>
      <c r="BL230">
        <v>495684.602</v>
      </c>
      <c r="BM230">
        <v>5457144.253</v>
      </c>
      <c r="BN230">
        <v>50</v>
      </c>
      <c r="BO230" t="s">
        <v>98</v>
      </c>
      <c r="BP230" s="4" t="s">
        <v>5495</v>
      </c>
      <c r="BQ230" t="s">
        <v>2609</v>
      </c>
      <c r="BR230" s="11">
        <f t="shared" si="3"/>
        <v>2002</v>
      </c>
      <c r="BT230" t="s">
        <v>101</v>
      </c>
      <c r="BU230" t="s">
        <v>2610</v>
      </c>
      <c r="BX230" t="s">
        <v>99</v>
      </c>
      <c r="BY230">
        <v>187.7760434143867</v>
      </c>
      <c r="BZ230">
        <v>988.9329465752212</v>
      </c>
      <c r="CC230">
        <v>40</v>
      </c>
    </row>
    <row r="231" spans="1:81" ht="15">
      <c r="A231" s="17">
        <v>219677</v>
      </c>
      <c r="B231" s="9" t="s">
        <v>5505</v>
      </c>
      <c r="C231" t="s">
        <v>1359</v>
      </c>
      <c r="D231" t="s">
        <v>1360</v>
      </c>
      <c r="E231" t="s">
        <v>1361</v>
      </c>
      <c r="F231" t="s">
        <v>1362</v>
      </c>
      <c r="G231" t="s">
        <v>236</v>
      </c>
      <c r="H231" t="s">
        <v>237</v>
      </c>
      <c r="I231" t="s">
        <v>133</v>
      </c>
      <c r="J231" t="s">
        <v>384</v>
      </c>
      <c r="K231" t="s">
        <v>1363</v>
      </c>
      <c r="L231" t="s">
        <v>133</v>
      </c>
      <c r="M231" t="s">
        <v>384</v>
      </c>
      <c r="N231">
        <v>-13698840.61730915</v>
      </c>
      <c r="O231">
        <v>6320297.930687193</v>
      </c>
      <c r="Q231">
        <v>47244</v>
      </c>
      <c r="R231">
        <v>5037287</v>
      </c>
      <c r="S231" t="s">
        <v>83</v>
      </c>
      <c r="T231">
        <v>1</v>
      </c>
      <c r="U231" s="2">
        <v>41275</v>
      </c>
      <c r="AA231" t="s">
        <v>84</v>
      </c>
      <c r="AB231" t="s">
        <v>85</v>
      </c>
      <c r="AE231" t="s">
        <v>86</v>
      </c>
      <c r="AF231">
        <v>2</v>
      </c>
      <c r="AI231">
        <v>2265</v>
      </c>
      <c r="AJ231" t="s">
        <v>385</v>
      </c>
      <c r="AK231" t="s">
        <v>88</v>
      </c>
      <c r="AL231" t="s">
        <v>89</v>
      </c>
      <c r="AM231" t="s">
        <v>1364</v>
      </c>
      <c r="AN231" t="s">
        <v>91</v>
      </c>
      <c r="AO231" s="2">
        <v>29860</v>
      </c>
      <c r="AQ231">
        <v>1460161</v>
      </c>
      <c r="AR231" t="s">
        <v>1365</v>
      </c>
      <c r="AS231" t="s">
        <v>1359</v>
      </c>
      <c r="AT231" t="s">
        <v>1366</v>
      </c>
      <c r="AU231" t="s">
        <v>1367</v>
      </c>
      <c r="AV231" t="s">
        <v>169</v>
      </c>
      <c r="AX231" s="2">
        <v>38718</v>
      </c>
      <c r="BA231" t="s">
        <v>96</v>
      </c>
      <c r="BB231" t="s">
        <v>96</v>
      </c>
      <c r="BC231" t="s">
        <v>96</v>
      </c>
      <c r="BH231">
        <v>-13698840.61730915</v>
      </c>
      <c r="BI231">
        <v>6320297.930687193</v>
      </c>
      <c r="BJ231">
        <v>2265</v>
      </c>
      <c r="BK231" t="s">
        <v>391</v>
      </c>
      <c r="BL231">
        <v>495723.963</v>
      </c>
      <c r="BM231">
        <v>5457143.753</v>
      </c>
      <c r="BN231">
        <v>40</v>
      </c>
      <c r="BO231" t="s">
        <v>98</v>
      </c>
      <c r="BP231" s="4" t="s">
        <v>5492</v>
      </c>
      <c r="BQ231" t="s">
        <v>527</v>
      </c>
      <c r="BR231" s="11">
        <f t="shared" si="3"/>
        <v>2012</v>
      </c>
      <c r="BT231" t="s">
        <v>101</v>
      </c>
      <c r="BU231" t="s">
        <v>1368</v>
      </c>
      <c r="BX231" t="s">
        <v>99</v>
      </c>
      <c r="BY231">
        <v>187.7726353490439</v>
      </c>
      <c r="BZ231">
        <v>989.316747203165</v>
      </c>
      <c r="CC231">
        <v>25</v>
      </c>
    </row>
    <row r="232" spans="1:81" ht="15">
      <c r="A232" s="17">
        <v>218692</v>
      </c>
      <c r="B232" s="9" t="s">
        <v>5505</v>
      </c>
      <c r="C232" t="s">
        <v>1310</v>
      </c>
      <c r="D232" t="s">
        <v>1311</v>
      </c>
      <c r="E232" t="s">
        <v>1312</v>
      </c>
      <c r="F232" t="s">
        <v>251</v>
      </c>
      <c r="G232" t="s">
        <v>236</v>
      </c>
      <c r="H232" t="s">
        <v>237</v>
      </c>
      <c r="I232" t="s">
        <v>169</v>
      </c>
      <c r="J232" t="s">
        <v>253</v>
      </c>
      <c r="K232" t="s">
        <v>1313</v>
      </c>
      <c r="L232" t="s">
        <v>133</v>
      </c>
      <c r="M232" t="s">
        <v>384</v>
      </c>
      <c r="N232">
        <v>-13697833.95591946</v>
      </c>
      <c r="O232">
        <v>6320189.005227473</v>
      </c>
      <c r="Q232">
        <v>109928</v>
      </c>
      <c r="R232">
        <v>5102267</v>
      </c>
      <c r="S232" t="s">
        <v>83</v>
      </c>
      <c r="T232">
        <v>1</v>
      </c>
      <c r="U232" s="2">
        <v>42005</v>
      </c>
      <c r="AA232" t="s">
        <v>84</v>
      </c>
      <c r="AB232" t="s">
        <v>85</v>
      </c>
      <c r="AE232" t="s">
        <v>86</v>
      </c>
      <c r="AF232">
        <v>2</v>
      </c>
      <c r="AG232" t="s">
        <v>1314</v>
      </c>
      <c r="AI232">
        <v>2696</v>
      </c>
      <c r="AJ232" t="s">
        <v>385</v>
      </c>
      <c r="AK232" t="s">
        <v>88</v>
      </c>
      <c r="AL232" t="s">
        <v>89</v>
      </c>
      <c r="AM232" t="s">
        <v>1315</v>
      </c>
      <c r="AN232" t="s">
        <v>91</v>
      </c>
      <c r="AO232" s="2">
        <v>38779</v>
      </c>
      <c r="AQ232">
        <v>1784610</v>
      </c>
      <c r="AR232" t="s">
        <v>1316</v>
      </c>
      <c r="AS232" t="s">
        <v>1310</v>
      </c>
      <c r="AT232" t="s">
        <v>1317</v>
      </c>
      <c r="AU232" t="s">
        <v>1318</v>
      </c>
      <c r="AV232" t="s">
        <v>639</v>
      </c>
      <c r="AW232">
        <v>10</v>
      </c>
      <c r="AX232" s="2">
        <v>38718</v>
      </c>
      <c r="BA232" t="s">
        <v>96</v>
      </c>
      <c r="BB232" t="s">
        <v>96</v>
      </c>
      <c r="BC232" t="s">
        <v>96</v>
      </c>
      <c r="BH232">
        <v>-13697833.95591946</v>
      </c>
      <c r="BI232">
        <v>6320189.005227473</v>
      </c>
      <c r="BJ232">
        <v>2696</v>
      </c>
      <c r="BK232" t="s">
        <v>391</v>
      </c>
      <c r="BL232">
        <v>496382.057</v>
      </c>
      <c r="BM232">
        <v>5457072.484</v>
      </c>
      <c r="BN232">
        <v>40</v>
      </c>
      <c r="BO232" t="s">
        <v>98</v>
      </c>
      <c r="BP232" s="4" t="s">
        <v>5492</v>
      </c>
      <c r="BQ232" t="s">
        <v>1319</v>
      </c>
      <c r="BR232" s="11">
        <f t="shared" si="3"/>
        <v>2012</v>
      </c>
      <c r="BT232" t="s">
        <v>101</v>
      </c>
      <c r="BU232" t="s">
        <v>1320</v>
      </c>
      <c r="BX232" t="s">
        <v>99</v>
      </c>
      <c r="BY232">
        <v>144.918615262828</v>
      </c>
      <c r="BZ232">
        <v>877.7395161409797</v>
      </c>
      <c r="CC232">
        <v>25</v>
      </c>
    </row>
    <row r="233" spans="1:81" ht="15">
      <c r="A233" s="18">
        <v>203541</v>
      </c>
      <c r="B233" s="9" t="s">
        <v>5505</v>
      </c>
      <c r="C233" s="6" t="s">
        <v>380</v>
      </c>
      <c r="D233" s="6" t="s">
        <v>381</v>
      </c>
      <c r="E233" s="6" t="s">
        <v>382</v>
      </c>
      <c r="F233" s="6" t="s">
        <v>251</v>
      </c>
      <c r="G233" s="6" t="s">
        <v>236</v>
      </c>
      <c r="H233" s="6" t="s">
        <v>237</v>
      </c>
      <c r="I233" s="6" t="s">
        <v>169</v>
      </c>
      <c r="J233" s="6" t="s">
        <v>253</v>
      </c>
      <c r="K233" s="6" t="s">
        <v>383</v>
      </c>
      <c r="L233" s="6" t="s">
        <v>133</v>
      </c>
      <c r="M233" s="6" t="s">
        <v>384</v>
      </c>
      <c r="N233" s="6">
        <v>-13697490.51194289</v>
      </c>
      <c r="O233" s="6">
        <v>6320278.695369467</v>
      </c>
      <c r="P233" s="6"/>
      <c r="Q233" s="6">
        <v>109934</v>
      </c>
      <c r="R233" s="6">
        <v>5102272</v>
      </c>
      <c r="S233" s="6" t="s">
        <v>83</v>
      </c>
      <c r="T233" s="6">
        <v>1</v>
      </c>
      <c r="U233" s="7">
        <v>40909</v>
      </c>
      <c r="V233" s="6"/>
      <c r="W233" s="6"/>
      <c r="X233" s="6"/>
      <c r="Y233" s="6"/>
      <c r="Z233" s="6"/>
      <c r="AA233" s="6" t="s">
        <v>84</v>
      </c>
      <c r="AB233" s="6" t="s">
        <v>85</v>
      </c>
      <c r="AC233" s="6"/>
      <c r="AD233" s="6"/>
      <c r="AE233" s="6" t="s">
        <v>86</v>
      </c>
      <c r="AF233" s="6">
        <v>2</v>
      </c>
      <c r="AG233" s="6"/>
      <c r="AH233" s="6"/>
      <c r="AI233" s="6">
        <v>2809</v>
      </c>
      <c r="AJ233" s="6" t="s">
        <v>385</v>
      </c>
      <c r="AK233" s="6" t="s">
        <v>88</v>
      </c>
      <c r="AL233" s="6" t="s">
        <v>89</v>
      </c>
      <c r="AM233" s="6" t="s">
        <v>386</v>
      </c>
      <c r="AN233" s="6" t="s">
        <v>91</v>
      </c>
      <c r="AO233" s="7">
        <v>33512</v>
      </c>
      <c r="AP233" s="6"/>
      <c r="AQ233" s="6">
        <v>1784974</v>
      </c>
      <c r="AR233" s="6" t="s">
        <v>387</v>
      </c>
      <c r="AS233" s="6" t="s">
        <v>380</v>
      </c>
      <c r="AT233" s="6" t="s">
        <v>388</v>
      </c>
      <c r="AU233" s="6" t="s">
        <v>389</v>
      </c>
      <c r="AV233" s="6" t="s">
        <v>390</v>
      </c>
      <c r="AW233" s="6">
        <v>46</v>
      </c>
      <c r="AX233" s="7">
        <v>38718</v>
      </c>
      <c r="AY233" s="6"/>
      <c r="AZ233" s="6"/>
      <c r="BA233" s="6" t="s">
        <v>96</v>
      </c>
      <c r="BB233" s="6" t="s">
        <v>96</v>
      </c>
      <c r="BC233" s="6" t="s">
        <v>96</v>
      </c>
      <c r="BD233" s="6"/>
      <c r="BE233" s="6"/>
      <c r="BF233" s="6"/>
      <c r="BG233" s="6"/>
      <c r="BH233" s="6">
        <v>-13697490.51194289</v>
      </c>
      <c r="BI233" s="6">
        <v>6320278.695369467</v>
      </c>
      <c r="BJ233" s="6">
        <v>2809</v>
      </c>
      <c r="BK233" s="6" t="s">
        <v>391</v>
      </c>
      <c r="BL233" s="6">
        <v>496605.107</v>
      </c>
      <c r="BM233" s="6">
        <v>5457130.658</v>
      </c>
      <c r="BN233" s="6">
        <v>40</v>
      </c>
      <c r="BO233" s="6" t="s">
        <v>98</v>
      </c>
      <c r="BP233" s="6" t="s">
        <v>5492</v>
      </c>
      <c r="BQ233" s="6" t="s">
        <v>392</v>
      </c>
      <c r="BR233" s="11">
        <f t="shared" si="3"/>
        <v>2010</v>
      </c>
      <c r="BS233" s="6"/>
      <c r="BT233" s="6" t="s">
        <v>101</v>
      </c>
      <c r="BU233" s="6" t="s">
        <v>393</v>
      </c>
      <c r="BV233" s="6"/>
      <c r="BW233" s="6"/>
      <c r="BX233" s="6" t="s">
        <v>99</v>
      </c>
      <c r="BY233" s="6">
        <v>146.6347232220642</v>
      </c>
      <c r="BZ233" s="6">
        <v>891.0068096016391</v>
      </c>
      <c r="CC233">
        <v>25</v>
      </c>
    </row>
    <row r="234" spans="1:81" ht="15">
      <c r="A234" s="17">
        <v>214230</v>
      </c>
      <c r="B234" s="9" t="s">
        <v>5505</v>
      </c>
      <c r="C234" t="s">
        <v>1056</v>
      </c>
      <c r="D234" t="s">
        <v>1057</v>
      </c>
      <c r="E234" t="s">
        <v>1058</v>
      </c>
      <c r="F234" t="s">
        <v>251</v>
      </c>
      <c r="G234" t="s">
        <v>236</v>
      </c>
      <c r="H234" t="s">
        <v>237</v>
      </c>
      <c r="I234" t="s">
        <v>169</v>
      </c>
      <c r="J234" t="s">
        <v>253</v>
      </c>
      <c r="K234" t="s">
        <v>1059</v>
      </c>
      <c r="L234" t="s">
        <v>133</v>
      </c>
      <c r="M234" t="s">
        <v>384</v>
      </c>
      <c r="N234">
        <v>-13697429.82702478</v>
      </c>
      <c r="O234">
        <v>6320189.409554939</v>
      </c>
      <c r="Q234">
        <v>67863</v>
      </c>
      <c r="R234">
        <v>5057726</v>
      </c>
      <c r="S234" t="s">
        <v>83</v>
      </c>
      <c r="T234">
        <v>1</v>
      </c>
      <c r="U234" s="2">
        <v>40909</v>
      </c>
      <c r="AA234" t="s">
        <v>84</v>
      </c>
      <c r="AB234" t="s">
        <v>85</v>
      </c>
      <c r="AE234" t="s">
        <v>86</v>
      </c>
      <c r="AF234">
        <v>2</v>
      </c>
      <c r="AI234">
        <v>2836</v>
      </c>
      <c r="AJ234" t="s">
        <v>385</v>
      </c>
      <c r="AK234" t="s">
        <v>88</v>
      </c>
      <c r="AL234" t="s">
        <v>89</v>
      </c>
      <c r="AM234" t="s">
        <v>1060</v>
      </c>
      <c r="AN234" t="s">
        <v>91</v>
      </c>
      <c r="AO234" s="2">
        <v>32387</v>
      </c>
      <c r="AQ234">
        <v>1785039</v>
      </c>
      <c r="AR234" t="s">
        <v>1061</v>
      </c>
      <c r="AS234" t="s">
        <v>1056</v>
      </c>
      <c r="AT234" t="s">
        <v>1062</v>
      </c>
      <c r="AU234" t="s">
        <v>259</v>
      </c>
      <c r="AV234" t="s">
        <v>153</v>
      </c>
      <c r="AW234">
        <v>45</v>
      </c>
      <c r="AX234" s="2">
        <v>38718</v>
      </c>
      <c r="BA234" t="s">
        <v>96</v>
      </c>
      <c r="BB234" t="s">
        <v>96</v>
      </c>
      <c r="BC234" t="s">
        <v>96</v>
      </c>
      <c r="BH234">
        <v>-13697429.82702478</v>
      </c>
      <c r="BI234">
        <v>6320189.409554939</v>
      </c>
      <c r="BJ234">
        <v>2836</v>
      </c>
      <c r="BK234" t="s">
        <v>391</v>
      </c>
      <c r="BL234">
        <v>496645.906</v>
      </c>
      <c r="BM234">
        <v>5457072.26</v>
      </c>
      <c r="BN234">
        <v>40</v>
      </c>
      <c r="BO234" t="s">
        <v>98</v>
      </c>
      <c r="BP234" s="4" t="s">
        <v>5492</v>
      </c>
      <c r="BQ234" t="s">
        <v>1063</v>
      </c>
      <c r="BR234" s="11">
        <f t="shared" si="3"/>
        <v>2011</v>
      </c>
      <c r="BT234" t="s">
        <v>101</v>
      </c>
      <c r="BU234" t="s">
        <v>1064</v>
      </c>
      <c r="BX234" t="s">
        <v>99</v>
      </c>
      <c r="BY234">
        <v>146.9705377000285</v>
      </c>
      <c r="BZ234">
        <v>893.5576346062718</v>
      </c>
      <c r="CC234">
        <v>25</v>
      </c>
    </row>
    <row r="235" spans="1:81" ht="15">
      <c r="A235" s="17">
        <v>251413</v>
      </c>
      <c r="B235" s="9" t="s">
        <v>5505</v>
      </c>
      <c r="C235" t="s">
        <v>3224</v>
      </c>
      <c r="D235" t="s">
        <v>3225</v>
      </c>
      <c r="E235" t="s">
        <v>3226</v>
      </c>
      <c r="F235" t="s">
        <v>251</v>
      </c>
      <c r="G235" t="s">
        <v>236</v>
      </c>
      <c r="H235" t="s">
        <v>237</v>
      </c>
      <c r="I235" t="s">
        <v>169</v>
      </c>
      <c r="J235" t="s">
        <v>253</v>
      </c>
      <c r="K235" t="s">
        <v>3227</v>
      </c>
      <c r="L235" t="s">
        <v>169</v>
      </c>
      <c r="M235" t="s">
        <v>253</v>
      </c>
      <c r="N235">
        <v>-13695706.14631636</v>
      </c>
      <c r="O235">
        <v>6320270.492831044</v>
      </c>
      <c r="Q235">
        <v>68312</v>
      </c>
      <c r="R235">
        <v>5058162</v>
      </c>
      <c r="S235" t="s">
        <v>83</v>
      </c>
      <c r="T235">
        <v>1</v>
      </c>
      <c r="U235" s="2">
        <v>41275</v>
      </c>
      <c r="AA235" t="s">
        <v>84</v>
      </c>
      <c r="AB235" t="s">
        <v>85</v>
      </c>
      <c r="AE235" t="s">
        <v>86</v>
      </c>
      <c r="AF235">
        <v>2</v>
      </c>
      <c r="AI235">
        <v>3415</v>
      </c>
      <c r="AJ235" t="s">
        <v>385</v>
      </c>
      <c r="AK235" t="s">
        <v>88</v>
      </c>
      <c r="AL235" t="s">
        <v>89</v>
      </c>
      <c r="AM235" t="s">
        <v>3228</v>
      </c>
      <c r="AN235" t="s">
        <v>91</v>
      </c>
      <c r="AO235" s="2">
        <v>37987</v>
      </c>
      <c r="AQ235">
        <v>1791722</v>
      </c>
      <c r="AR235" t="s">
        <v>3229</v>
      </c>
      <c r="AS235" t="s">
        <v>3224</v>
      </c>
      <c r="AT235" t="s">
        <v>3230</v>
      </c>
      <c r="AU235" t="s">
        <v>3009</v>
      </c>
      <c r="AV235" t="s">
        <v>2006</v>
      </c>
      <c r="AW235">
        <v>94</v>
      </c>
      <c r="AX235" s="2">
        <v>38718</v>
      </c>
      <c r="BA235" t="s">
        <v>96</v>
      </c>
      <c r="BB235" t="s">
        <v>96</v>
      </c>
      <c r="BC235" t="s">
        <v>96</v>
      </c>
      <c r="BG235" t="s">
        <v>3231</v>
      </c>
      <c r="BH235">
        <v>-13695706.14631636</v>
      </c>
      <c r="BI235">
        <v>6320270.492831044</v>
      </c>
      <c r="BJ235">
        <v>3415</v>
      </c>
      <c r="BK235" t="s">
        <v>391</v>
      </c>
      <c r="BL235">
        <v>497772.146</v>
      </c>
      <c r="BM235">
        <v>5457125.387</v>
      </c>
      <c r="BN235">
        <v>40</v>
      </c>
      <c r="BO235" t="s">
        <v>98</v>
      </c>
      <c r="BP235" s="4" t="s">
        <v>5492</v>
      </c>
      <c r="BQ235" t="s">
        <v>3232</v>
      </c>
      <c r="BR235" s="11">
        <f t="shared" si="3"/>
        <v>2004</v>
      </c>
      <c r="BT235" t="s">
        <v>101</v>
      </c>
      <c r="BU235" t="s">
        <v>3233</v>
      </c>
      <c r="BX235" t="s">
        <v>173</v>
      </c>
      <c r="BY235">
        <v>154.1685507253341</v>
      </c>
      <c r="BZ235">
        <v>1108.386511777038</v>
      </c>
      <c r="CC235">
        <v>25</v>
      </c>
    </row>
    <row r="236" spans="1:81" ht="15">
      <c r="A236" s="17">
        <v>272995</v>
      </c>
      <c r="B236" s="9" t="s">
        <v>5505</v>
      </c>
      <c r="C236" t="s">
        <v>4243</v>
      </c>
      <c r="D236" t="s">
        <v>4244</v>
      </c>
      <c r="E236" t="s">
        <v>4245</v>
      </c>
      <c r="F236" t="s">
        <v>251</v>
      </c>
      <c r="G236" t="s">
        <v>236</v>
      </c>
      <c r="H236" t="s">
        <v>237</v>
      </c>
      <c r="I236" t="s">
        <v>169</v>
      </c>
      <c r="J236" t="s">
        <v>253</v>
      </c>
      <c r="K236" t="s">
        <v>4246</v>
      </c>
      <c r="L236" t="s">
        <v>169</v>
      </c>
      <c r="M236" t="s">
        <v>253</v>
      </c>
      <c r="N236">
        <v>-13695667.95239364</v>
      </c>
      <c r="O236">
        <v>6320270.577717825</v>
      </c>
      <c r="Q236">
        <v>95118</v>
      </c>
      <c r="R236">
        <v>5088250</v>
      </c>
      <c r="S236" t="s">
        <v>83</v>
      </c>
      <c r="T236">
        <v>1</v>
      </c>
      <c r="U236" s="2">
        <v>40909</v>
      </c>
      <c r="AA236" t="s">
        <v>84</v>
      </c>
      <c r="AB236" t="s">
        <v>85</v>
      </c>
      <c r="AE236" t="s">
        <v>86</v>
      </c>
      <c r="AF236">
        <v>2</v>
      </c>
      <c r="AI236">
        <v>3427</v>
      </c>
      <c r="AJ236" t="s">
        <v>385</v>
      </c>
      <c r="AK236" t="s">
        <v>88</v>
      </c>
      <c r="AL236" t="s">
        <v>89</v>
      </c>
      <c r="AM236" t="s">
        <v>3228</v>
      </c>
      <c r="AN236" t="s">
        <v>91</v>
      </c>
      <c r="AO236" s="2">
        <v>29174</v>
      </c>
      <c r="AQ236">
        <v>1791771</v>
      </c>
      <c r="AR236" t="s">
        <v>4247</v>
      </c>
      <c r="AS236" t="s">
        <v>4243</v>
      </c>
      <c r="AT236" t="s">
        <v>4248</v>
      </c>
      <c r="AU236" t="s">
        <v>3009</v>
      </c>
      <c r="AV236" t="s">
        <v>2239</v>
      </c>
      <c r="AW236">
        <v>94</v>
      </c>
      <c r="AX236" s="2">
        <v>38718</v>
      </c>
      <c r="BA236" t="s">
        <v>96</v>
      </c>
      <c r="BB236" t="s">
        <v>96</v>
      </c>
      <c r="BC236" t="s">
        <v>96</v>
      </c>
      <c r="BH236">
        <v>-13695667.95239364</v>
      </c>
      <c r="BI236">
        <v>6320270.577717825</v>
      </c>
      <c r="BJ236">
        <v>3427</v>
      </c>
      <c r="BK236" t="s">
        <v>391</v>
      </c>
      <c r="BL236">
        <v>497797.243</v>
      </c>
      <c r="BM236">
        <v>5457125.39</v>
      </c>
      <c r="BN236">
        <v>40</v>
      </c>
      <c r="BO236" t="s">
        <v>98</v>
      </c>
      <c r="BP236" s="4" t="s">
        <v>5492</v>
      </c>
      <c r="BQ236" t="s">
        <v>4249</v>
      </c>
      <c r="BR236" s="11">
        <f t="shared" si="3"/>
        <v>2011</v>
      </c>
      <c r="BT236" t="s">
        <v>101</v>
      </c>
      <c r="BU236" t="s">
        <v>4250</v>
      </c>
      <c r="BX236" t="s">
        <v>99</v>
      </c>
      <c r="BY236">
        <v>153.9300163401834</v>
      </c>
      <c r="BZ236">
        <v>1104.636174128827</v>
      </c>
      <c r="CC236">
        <v>25</v>
      </c>
    </row>
    <row r="237" spans="1:81" ht="15">
      <c r="A237" s="17">
        <v>207711</v>
      </c>
      <c r="B237" s="9" t="s">
        <v>5505</v>
      </c>
      <c r="C237" t="s">
        <v>698</v>
      </c>
      <c r="D237" t="s">
        <v>699</v>
      </c>
      <c r="E237" t="s">
        <v>700</v>
      </c>
      <c r="F237" t="s">
        <v>124</v>
      </c>
      <c r="G237" t="s">
        <v>125</v>
      </c>
      <c r="H237" t="s">
        <v>126</v>
      </c>
      <c r="I237" t="s">
        <v>80</v>
      </c>
      <c r="J237" t="s">
        <v>81</v>
      </c>
      <c r="K237" t="s">
        <v>701</v>
      </c>
      <c r="L237" t="s">
        <v>80</v>
      </c>
      <c r="M237" t="s">
        <v>81</v>
      </c>
      <c r="N237">
        <v>-13704013.11314009</v>
      </c>
      <c r="O237">
        <v>6313136.499514932</v>
      </c>
      <c r="Q237">
        <v>41777</v>
      </c>
      <c r="R237">
        <v>5031114</v>
      </c>
      <c r="S237" t="s">
        <v>146</v>
      </c>
      <c r="T237">
        <v>1</v>
      </c>
      <c r="U237" s="2">
        <v>41275</v>
      </c>
      <c r="AA237" t="s">
        <v>84</v>
      </c>
      <c r="AB237" t="s">
        <v>85</v>
      </c>
      <c r="AE237" t="s">
        <v>86</v>
      </c>
      <c r="AF237">
        <v>3</v>
      </c>
      <c r="AG237" t="s">
        <v>702</v>
      </c>
      <c r="AI237">
        <v>33</v>
      </c>
      <c r="AJ237" t="s">
        <v>703</v>
      </c>
      <c r="AK237" t="s">
        <v>88</v>
      </c>
      <c r="AL237" t="s">
        <v>89</v>
      </c>
      <c r="AM237" t="s">
        <v>704</v>
      </c>
      <c r="AN237" t="s">
        <v>91</v>
      </c>
      <c r="AO237" s="2">
        <v>33482</v>
      </c>
      <c r="AQ237">
        <v>1341031</v>
      </c>
      <c r="AR237" t="s">
        <v>705</v>
      </c>
      <c r="AS237" t="s">
        <v>698</v>
      </c>
      <c r="AT237" t="s">
        <v>706</v>
      </c>
      <c r="AU237" t="s">
        <v>707</v>
      </c>
      <c r="AV237" t="s">
        <v>708</v>
      </c>
      <c r="AW237">
        <v>1</v>
      </c>
      <c r="AX237" s="2">
        <v>38718</v>
      </c>
      <c r="BA237" t="s">
        <v>96</v>
      </c>
      <c r="BB237" t="s">
        <v>96</v>
      </c>
      <c r="BC237" t="s">
        <v>96</v>
      </c>
      <c r="BH237">
        <v>-13704013.11314009</v>
      </c>
      <c r="BI237">
        <v>6313136.499514932</v>
      </c>
      <c r="BJ237">
        <v>33</v>
      </c>
      <c r="BK237" t="s">
        <v>709</v>
      </c>
      <c r="BL237">
        <v>492336.151</v>
      </c>
      <c r="BM237">
        <v>5452481.3</v>
      </c>
      <c r="BN237">
        <v>40</v>
      </c>
      <c r="BO237" t="s">
        <v>98</v>
      </c>
      <c r="BP237" s="4" t="s">
        <v>5492</v>
      </c>
      <c r="BQ237" t="s">
        <v>710</v>
      </c>
      <c r="BR237" s="11">
        <f t="shared" si="3"/>
        <v>2011</v>
      </c>
      <c r="BT237" t="s">
        <v>101</v>
      </c>
      <c r="BU237" t="s">
        <v>711</v>
      </c>
      <c r="BX237" t="s">
        <v>99</v>
      </c>
      <c r="BY237">
        <v>151.0498886142662</v>
      </c>
      <c r="BZ237">
        <v>903.8979189297158</v>
      </c>
      <c r="CC237">
        <v>25</v>
      </c>
    </row>
    <row r="238" spans="1:81" ht="15">
      <c r="A238" s="17">
        <v>241622</v>
      </c>
      <c r="B238" s="9" t="s">
        <v>5505</v>
      </c>
      <c r="C238" t="s">
        <v>2593</v>
      </c>
      <c r="D238" t="s">
        <v>2594</v>
      </c>
      <c r="E238" t="s">
        <v>2595</v>
      </c>
      <c r="F238" t="s">
        <v>124</v>
      </c>
      <c r="G238" t="s">
        <v>125</v>
      </c>
      <c r="H238" t="s">
        <v>126</v>
      </c>
      <c r="I238" t="s">
        <v>80</v>
      </c>
      <c r="J238" t="s">
        <v>81</v>
      </c>
      <c r="K238" t="s">
        <v>2596</v>
      </c>
      <c r="L238" t="s">
        <v>80</v>
      </c>
      <c r="M238" t="s">
        <v>81</v>
      </c>
      <c r="N238">
        <v>-13703910.77934918</v>
      </c>
      <c r="O238">
        <v>6313041.746862708</v>
      </c>
      <c r="Q238">
        <v>41788</v>
      </c>
      <c r="R238">
        <v>5031124</v>
      </c>
      <c r="S238" t="s">
        <v>146</v>
      </c>
      <c r="T238">
        <v>1</v>
      </c>
      <c r="U238" s="2">
        <v>43482</v>
      </c>
      <c r="AA238" t="s">
        <v>84</v>
      </c>
      <c r="AB238" t="s">
        <v>85</v>
      </c>
      <c r="AE238" t="s">
        <v>86</v>
      </c>
      <c r="AF238">
        <v>3</v>
      </c>
      <c r="AG238" t="s">
        <v>2597</v>
      </c>
      <c r="AI238">
        <v>82</v>
      </c>
      <c r="AJ238" t="s">
        <v>703</v>
      </c>
      <c r="AK238" t="s">
        <v>88</v>
      </c>
      <c r="AL238" t="s">
        <v>89</v>
      </c>
      <c r="AM238" t="s">
        <v>2598</v>
      </c>
      <c r="AN238" t="s">
        <v>91</v>
      </c>
      <c r="AO238" s="2">
        <v>28795</v>
      </c>
      <c r="AQ238">
        <v>1341163</v>
      </c>
      <c r="AR238" t="s">
        <v>2599</v>
      </c>
      <c r="AS238" t="s">
        <v>2593</v>
      </c>
      <c r="AT238" t="s">
        <v>2600</v>
      </c>
      <c r="AU238" t="s">
        <v>707</v>
      </c>
      <c r="AV238" t="s">
        <v>205</v>
      </c>
      <c r="AW238">
        <v>4</v>
      </c>
      <c r="AX238" s="2">
        <v>38718</v>
      </c>
      <c r="BA238" t="s">
        <v>96</v>
      </c>
      <c r="BB238" t="s">
        <v>96</v>
      </c>
      <c r="BC238" t="s">
        <v>96</v>
      </c>
      <c r="BH238">
        <v>-13703910.77934918</v>
      </c>
      <c r="BI238">
        <v>6313041.746862708</v>
      </c>
      <c r="BJ238">
        <v>82</v>
      </c>
      <c r="BK238" t="s">
        <v>709</v>
      </c>
      <c r="BL238">
        <v>492403.26</v>
      </c>
      <c r="BM238">
        <v>5452417.503</v>
      </c>
      <c r="BN238">
        <v>40</v>
      </c>
      <c r="BO238" t="s">
        <v>98</v>
      </c>
      <c r="BP238" s="4" t="s">
        <v>5492</v>
      </c>
      <c r="BQ238" t="s">
        <v>683</v>
      </c>
      <c r="BR238" s="11">
        <f t="shared" si="3"/>
        <v>2012</v>
      </c>
      <c r="BT238" t="s">
        <v>101</v>
      </c>
      <c r="BU238" t="s">
        <v>2601</v>
      </c>
      <c r="BX238" t="s">
        <v>99</v>
      </c>
      <c r="BY238">
        <v>151.2642859492343</v>
      </c>
      <c r="BZ238">
        <v>905.5234823357243</v>
      </c>
      <c r="CC238">
        <v>25</v>
      </c>
    </row>
    <row r="239" spans="1:81" ht="15">
      <c r="A239" s="17">
        <v>222780</v>
      </c>
      <c r="B239" s="9" t="s">
        <v>5505</v>
      </c>
      <c r="C239" t="s">
        <v>1509</v>
      </c>
      <c r="D239" t="s">
        <v>1510</v>
      </c>
      <c r="E239" t="s">
        <v>1511</v>
      </c>
      <c r="F239" t="s">
        <v>124</v>
      </c>
      <c r="G239" t="s">
        <v>125</v>
      </c>
      <c r="H239" t="s">
        <v>126</v>
      </c>
      <c r="I239" t="s">
        <v>639</v>
      </c>
      <c r="J239" t="s">
        <v>640</v>
      </c>
      <c r="K239" t="s">
        <v>1512</v>
      </c>
      <c r="L239" t="s">
        <v>639</v>
      </c>
      <c r="M239" t="s">
        <v>640</v>
      </c>
      <c r="N239">
        <v>-13703217.16927028</v>
      </c>
      <c r="O239">
        <v>6312949.615644041</v>
      </c>
      <c r="Q239">
        <v>58624</v>
      </c>
      <c r="R239">
        <v>5048742</v>
      </c>
      <c r="S239" t="s">
        <v>146</v>
      </c>
      <c r="T239">
        <v>1</v>
      </c>
      <c r="U239" s="2">
        <v>40909</v>
      </c>
      <c r="AA239" t="s">
        <v>84</v>
      </c>
      <c r="AB239" t="s">
        <v>85</v>
      </c>
      <c r="AE239" t="s">
        <v>86</v>
      </c>
      <c r="AF239">
        <v>3</v>
      </c>
      <c r="AI239">
        <v>379</v>
      </c>
      <c r="AJ239" t="s">
        <v>1513</v>
      </c>
      <c r="AK239" t="s">
        <v>88</v>
      </c>
      <c r="AL239" t="s">
        <v>89</v>
      </c>
      <c r="AM239" t="s">
        <v>1514</v>
      </c>
      <c r="AN239" t="s">
        <v>91</v>
      </c>
      <c r="AO239" s="2">
        <v>34425</v>
      </c>
      <c r="AQ239">
        <v>1645571</v>
      </c>
      <c r="AR239" t="s">
        <v>1515</v>
      </c>
      <c r="AS239" t="s">
        <v>1509</v>
      </c>
      <c r="AT239" t="s">
        <v>1516</v>
      </c>
      <c r="AU239" t="s">
        <v>1517</v>
      </c>
      <c r="AV239" t="s">
        <v>833</v>
      </c>
      <c r="AW239">
        <v>7</v>
      </c>
      <c r="AX239" s="2">
        <v>38718</v>
      </c>
      <c r="BA239" t="s">
        <v>96</v>
      </c>
      <c r="BB239" t="s">
        <v>96</v>
      </c>
      <c r="BC239" t="s">
        <v>96</v>
      </c>
      <c r="BH239">
        <v>-13703217.16927028</v>
      </c>
      <c r="BI239">
        <v>6312949.615644041</v>
      </c>
      <c r="BJ239">
        <v>379</v>
      </c>
      <c r="BK239" t="s">
        <v>1518</v>
      </c>
      <c r="BL239">
        <v>492857.606</v>
      </c>
      <c r="BM239">
        <v>5452356.166</v>
      </c>
      <c r="BN239">
        <v>40</v>
      </c>
      <c r="BO239" t="s">
        <v>98</v>
      </c>
      <c r="BP239" s="4" t="s">
        <v>5492</v>
      </c>
      <c r="BQ239" t="s">
        <v>1519</v>
      </c>
      <c r="BR239" s="11">
        <f t="shared" si="3"/>
        <v>2011</v>
      </c>
      <c r="BT239" t="s">
        <v>101</v>
      </c>
      <c r="BU239" t="s">
        <v>1520</v>
      </c>
      <c r="BX239" t="s">
        <v>99</v>
      </c>
      <c r="BY239">
        <v>155.1396204971545</v>
      </c>
      <c r="BZ239">
        <v>1020.358037667796</v>
      </c>
      <c r="CC239">
        <v>25</v>
      </c>
    </row>
    <row r="240" spans="1:81" ht="15">
      <c r="A240" s="17">
        <v>288558</v>
      </c>
      <c r="B240" s="9" t="s">
        <v>5505</v>
      </c>
      <c r="C240" t="s">
        <v>5069</v>
      </c>
      <c r="D240" t="s">
        <v>5070</v>
      </c>
      <c r="E240" t="s">
        <v>5071</v>
      </c>
      <c r="F240" t="s">
        <v>265</v>
      </c>
      <c r="G240" t="s">
        <v>141</v>
      </c>
      <c r="H240" t="s">
        <v>556</v>
      </c>
      <c r="I240" t="s">
        <v>338</v>
      </c>
      <c r="J240" t="s">
        <v>345</v>
      </c>
      <c r="K240" t="s">
        <v>5072</v>
      </c>
      <c r="L240" t="s">
        <v>338</v>
      </c>
      <c r="M240" t="s">
        <v>345</v>
      </c>
      <c r="N240">
        <v>-13698114.62302276</v>
      </c>
      <c r="O240">
        <v>6312793.196905515</v>
      </c>
      <c r="Q240">
        <v>76897</v>
      </c>
      <c r="R240">
        <v>5066455</v>
      </c>
      <c r="S240" t="s">
        <v>146</v>
      </c>
      <c r="T240">
        <v>1</v>
      </c>
      <c r="U240" s="2">
        <v>41275</v>
      </c>
      <c r="AA240" t="s">
        <v>84</v>
      </c>
      <c r="AB240" t="s">
        <v>85</v>
      </c>
      <c r="AE240" t="s">
        <v>86</v>
      </c>
      <c r="AF240">
        <v>3</v>
      </c>
      <c r="AI240">
        <v>2711</v>
      </c>
      <c r="AJ240" t="s">
        <v>1513</v>
      </c>
      <c r="AK240" t="s">
        <v>88</v>
      </c>
      <c r="AL240" t="s">
        <v>89</v>
      </c>
      <c r="AM240" t="s">
        <v>5073</v>
      </c>
      <c r="AN240" t="s">
        <v>91</v>
      </c>
      <c r="AO240" s="2">
        <v>38779</v>
      </c>
      <c r="AQ240">
        <v>1919158</v>
      </c>
      <c r="AR240" t="s">
        <v>5074</v>
      </c>
      <c r="AS240" t="s">
        <v>5069</v>
      </c>
      <c r="AT240" t="s">
        <v>5075</v>
      </c>
      <c r="AU240" t="s">
        <v>5076</v>
      </c>
      <c r="AV240" t="s">
        <v>161</v>
      </c>
      <c r="AX240" s="2">
        <v>38718</v>
      </c>
      <c r="BA240" t="s">
        <v>96</v>
      </c>
      <c r="BB240" t="s">
        <v>96</v>
      </c>
      <c r="BC240" t="s">
        <v>96</v>
      </c>
      <c r="BH240">
        <v>-13698114.62302276</v>
      </c>
      <c r="BI240">
        <v>6312793.196905515</v>
      </c>
      <c r="BJ240">
        <v>2711</v>
      </c>
      <c r="BK240" t="s">
        <v>1518</v>
      </c>
      <c r="BL240">
        <v>496193.956</v>
      </c>
      <c r="BM240">
        <v>5452250.278</v>
      </c>
      <c r="BN240">
        <v>40</v>
      </c>
      <c r="BO240" t="s">
        <v>98</v>
      </c>
      <c r="BP240" s="4" t="s">
        <v>5492</v>
      </c>
      <c r="BQ240" t="s">
        <v>858</v>
      </c>
      <c r="BR240" s="11">
        <f t="shared" si="3"/>
        <v>2011</v>
      </c>
      <c r="BT240" t="s">
        <v>101</v>
      </c>
      <c r="BU240" t="s">
        <v>5077</v>
      </c>
      <c r="BX240" t="s">
        <v>99</v>
      </c>
      <c r="BY240">
        <v>186.986267477564</v>
      </c>
      <c r="BZ240">
        <v>1529.985344702264</v>
      </c>
      <c r="CC240">
        <v>25</v>
      </c>
    </row>
    <row r="241" spans="1:81" ht="15">
      <c r="A241" s="17">
        <v>206537</v>
      </c>
      <c r="B241" s="9" t="s">
        <v>5505</v>
      </c>
      <c r="C241" t="s">
        <v>601</v>
      </c>
      <c r="D241" t="s">
        <v>602</v>
      </c>
      <c r="E241" t="s">
        <v>603</v>
      </c>
      <c r="F241" t="s">
        <v>330</v>
      </c>
      <c r="G241" t="s">
        <v>107</v>
      </c>
      <c r="H241" t="s">
        <v>108</v>
      </c>
      <c r="I241" t="s">
        <v>109</v>
      </c>
      <c r="J241" t="s">
        <v>110</v>
      </c>
      <c r="K241" t="s">
        <v>604</v>
      </c>
      <c r="L241" t="s">
        <v>109</v>
      </c>
      <c r="M241" t="s">
        <v>110</v>
      </c>
      <c r="N241">
        <v>-13709728.58166313</v>
      </c>
      <c r="O241">
        <v>6313071.126181178</v>
      </c>
      <c r="Q241">
        <v>35371</v>
      </c>
      <c r="R241">
        <v>5023758</v>
      </c>
      <c r="S241" t="s">
        <v>146</v>
      </c>
      <c r="T241">
        <v>1</v>
      </c>
      <c r="U241" s="2">
        <v>40909</v>
      </c>
      <c r="AA241" t="s">
        <v>84</v>
      </c>
      <c r="AB241" t="s">
        <v>85</v>
      </c>
      <c r="AE241" t="s">
        <v>86</v>
      </c>
      <c r="AF241">
        <v>3</v>
      </c>
      <c r="AI241">
        <v>2136</v>
      </c>
      <c r="AJ241" t="s">
        <v>605</v>
      </c>
      <c r="AK241" t="s">
        <v>88</v>
      </c>
      <c r="AL241" t="s">
        <v>89</v>
      </c>
      <c r="AM241" t="s">
        <v>606</v>
      </c>
      <c r="AN241" t="s">
        <v>91</v>
      </c>
      <c r="AO241" s="2">
        <v>34899</v>
      </c>
      <c r="AQ241">
        <v>1203272</v>
      </c>
      <c r="AR241" t="s">
        <v>607</v>
      </c>
      <c r="AS241" t="s">
        <v>601</v>
      </c>
      <c r="AT241" t="s">
        <v>608</v>
      </c>
      <c r="AU241" t="s">
        <v>609</v>
      </c>
      <c r="AV241" t="s">
        <v>296</v>
      </c>
      <c r="AX241" s="2">
        <v>38718</v>
      </c>
      <c r="BA241" t="s">
        <v>96</v>
      </c>
      <c r="BB241" t="s">
        <v>96</v>
      </c>
      <c r="BC241" t="s">
        <v>96</v>
      </c>
      <c r="BH241">
        <v>-13709728.58166313</v>
      </c>
      <c r="BI241">
        <v>6313071.126181178</v>
      </c>
      <c r="BJ241">
        <v>2136</v>
      </c>
      <c r="BK241" t="s">
        <v>610</v>
      </c>
      <c r="BL241">
        <v>488599.087</v>
      </c>
      <c r="BM241">
        <v>5452441.869</v>
      </c>
      <c r="BN241">
        <v>40</v>
      </c>
      <c r="BO241" t="s">
        <v>98</v>
      </c>
      <c r="BP241" s="4" t="s">
        <v>5492</v>
      </c>
      <c r="BQ241" t="s">
        <v>611</v>
      </c>
      <c r="BR241" s="11">
        <f t="shared" si="3"/>
        <v>2011</v>
      </c>
      <c r="BT241" t="s">
        <v>101</v>
      </c>
      <c r="BU241" t="s">
        <v>612</v>
      </c>
      <c r="BX241" t="s">
        <v>99</v>
      </c>
      <c r="BY241">
        <v>218.2748674318673</v>
      </c>
      <c r="BZ241">
        <v>2342.190664861685</v>
      </c>
      <c r="CC241">
        <v>25</v>
      </c>
    </row>
    <row r="242" spans="1:81" ht="15">
      <c r="A242" s="17">
        <v>269343</v>
      </c>
      <c r="B242" s="9" t="s">
        <v>5505</v>
      </c>
      <c r="C242" t="s">
        <v>4139</v>
      </c>
      <c r="D242" t="s">
        <v>4140</v>
      </c>
      <c r="E242" t="s">
        <v>4141</v>
      </c>
      <c r="F242" t="s">
        <v>124</v>
      </c>
      <c r="G242" t="s">
        <v>125</v>
      </c>
      <c r="H242" t="s">
        <v>126</v>
      </c>
      <c r="I242" t="s">
        <v>639</v>
      </c>
      <c r="J242" t="s">
        <v>640</v>
      </c>
      <c r="K242" t="s">
        <v>4142</v>
      </c>
      <c r="L242" t="s">
        <v>639</v>
      </c>
      <c r="M242" t="s">
        <v>640</v>
      </c>
      <c r="N242">
        <v>-13702837.26194674</v>
      </c>
      <c r="O242">
        <v>6312541.571517084</v>
      </c>
      <c r="Q242">
        <v>59563</v>
      </c>
      <c r="R242">
        <v>5049644</v>
      </c>
      <c r="S242" t="s">
        <v>146</v>
      </c>
      <c r="T242">
        <v>1</v>
      </c>
      <c r="U242" s="2">
        <v>40544</v>
      </c>
      <c r="AA242" t="s">
        <v>84</v>
      </c>
      <c r="AB242" t="s">
        <v>85</v>
      </c>
      <c r="AE242" t="s">
        <v>86</v>
      </c>
      <c r="AF242">
        <v>3</v>
      </c>
      <c r="AI242">
        <v>486</v>
      </c>
      <c r="AJ242" t="s">
        <v>3161</v>
      </c>
      <c r="AK242" t="s">
        <v>88</v>
      </c>
      <c r="AL242" t="s">
        <v>89</v>
      </c>
      <c r="AM242" t="s">
        <v>4143</v>
      </c>
      <c r="AN242" t="s">
        <v>91</v>
      </c>
      <c r="AO242" s="2">
        <v>34090</v>
      </c>
      <c r="AQ242">
        <v>1660752</v>
      </c>
      <c r="AR242" t="s">
        <v>4144</v>
      </c>
      <c r="AS242" t="s">
        <v>4139</v>
      </c>
      <c r="AT242" t="s">
        <v>4145</v>
      </c>
      <c r="AU242" t="s">
        <v>4146</v>
      </c>
      <c r="AV242" t="s">
        <v>109</v>
      </c>
      <c r="AW242">
        <v>3</v>
      </c>
      <c r="AX242" s="2">
        <v>38718</v>
      </c>
      <c r="BA242" t="s">
        <v>96</v>
      </c>
      <c r="BB242" t="s">
        <v>96</v>
      </c>
      <c r="BC242" t="s">
        <v>96</v>
      </c>
      <c r="BH242">
        <v>-13702837.26194674</v>
      </c>
      <c r="BI242">
        <v>6312541.571517084</v>
      </c>
      <c r="BJ242">
        <v>484</v>
      </c>
      <c r="BK242" t="s">
        <v>3166</v>
      </c>
      <c r="BL242">
        <v>493105.157</v>
      </c>
      <c r="BM242">
        <v>5452091.277</v>
      </c>
      <c r="BN242">
        <v>40</v>
      </c>
      <c r="BO242" t="s">
        <v>98</v>
      </c>
      <c r="BP242" s="4" t="s">
        <v>5492</v>
      </c>
      <c r="BQ242" t="s">
        <v>4147</v>
      </c>
      <c r="BR242" s="11">
        <f t="shared" si="3"/>
        <v>2010</v>
      </c>
      <c r="BT242" t="s">
        <v>101</v>
      </c>
      <c r="BU242" t="s">
        <v>4148</v>
      </c>
      <c r="BX242" t="s">
        <v>99</v>
      </c>
      <c r="BY242">
        <v>144.8176662437447</v>
      </c>
      <c r="BZ242">
        <v>876.5966543343179</v>
      </c>
      <c r="CC242">
        <v>25</v>
      </c>
    </row>
    <row r="243" spans="1:81" ht="15">
      <c r="A243" s="17">
        <v>278146</v>
      </c>
      <c r="B243" s="9" t="s">
        <v>5505</v>
      </c>
      <c r="C243" t="s">
        <v>4610</v>
      </c>
      <c r="D243" t="s">
        <v>4611</v>
      </c>
      <c r="E243" t="s">
        <v>4612</v>
      </c>
      <c r="F243" t="s">
        <v>124</v>
      </c>
      <c r="G243" t="s">
        <v>125</v>
      </c>
      <c r="H243" t="s">
        <v>126</v>
      </c>
      <c r="I243" t="s">
        <v>639</v>
      </c>
      <c r="J243" t="s">
        <v>640</v>
      </c>
      <c r="K243" t="s">
        <v>4613</v>
      </c>
      <c r="L243" t="s">
        <v>639</v>
      </c>
      <c r="M243" t="s">
        <v>640</v>
      </c>
      <c r="N243">
        <v>-13702745.03938276</v>
      </c>
      <c r="O243">
        <v>6312539.342583459</v>
      </c>
      <c r="Q243">
        <v>59570</v>
      </c>
      <c r="R243">
        <v>5049650</v>
      </c>
      <c r="S243" t="s">
        <v>146</v>
      </c>
      <c r="T243">
        <v>1</v>
      </c>
      <c r="U243" s="2">
        <v>41010</v>
      </c>
      <c r="AA243" t="s">
        <v>84</v>
      </c>
      <c r="AB243" t="s">
        <v>85</v>
      </c>
      <c r="AE243" t="s">
        <v>86</v>
      </c>
      <c r="AF243">
        <v>3</v>
      </c>
      <c r="AI243">
        <v>516</v>
      </c>
      <c r="AJ243" t="s">
        <v>3161</v>
      </c>
      <c r="AK243" t="s">
        <v>88</v>
      </c>
      <c r="AL243" t="s">
        <v>89</v>
      </c>
      <c r="AM243" t="s">
        <v>4614</v>
      </c>
      <c r="AN243" t="s">
        <v>91</v>
      </c>
      <c r="AO243" s="2">
        <v>31196</v>
      </c>
      <c r="AQ243">
        <v>1660828</v>
      </c>
      <c r="AR243" t="s">
        <v>4615</v>
      </c>
      <c r="AS243" t="s">
        <v>4610</v>
      </c>
      <c r="AT243" t="s">
        <v>4616</v>
      </c>
      <c r="AU243" t="s">
        <v>4146</v>
      </c>
      <c r="AV243" t="s">
        <v>109</v>
      </c>
      <c r="AW243">
        <v>1</v>
      </c>
      <c r="AX243" s="2">
        <v>38718</v>
      </c>
      <c r="BA243" t="s">
        <v>96</v>
      </c>
      <c r="BB243" t="s">
        <v>96</v>
      </c>
      <c r="BC243" t="s">
        <v>96</v>
      </c>
      <c r="BH243">
        <v>-13702745.03938276</v>
      </c>
      <c r="BI243">
        <v>6312539.342583459</v>
      </c>
      <c r="BJ243">
        <v>516</v>
      </c>
      <c r="BK243" t="s">
        <v>3166</v>
      </c>
      <c r="BL243">
        <v>493165.706</v>
      </c>
      <c r="BM243">
        <v>5452089.079</v>
      </c>
      <c r="BN243">
        <v>40</v>
      </c>
      <c r="BO243" t="s">
        <v>98</v>
      </c>
      <c r="BP243" s="4" t="s">
        <v>5492</v>
      </c>
      <c r="BQ243" t="s">
        <v>2709</v>
      </c>
      <c r="BR243" s="11">
        <f t="shared" si="3"/>
        <v>2011</v>
      </c>
      <c r="BT243" t="s">
        <v>101</v>
      </c>
      <c r="BU243" t="s">
        <v>4617</v>
      </c>
      <c r="BX243" t="s">
        <v>99</v>
      </c>
      <c r="BY243">
        <v>144.9626076225846</v>
      </c>
      <c r="BZ243">
        <v>880.8244430496435</v>
      </c>
      <c r="CC243">
        <v>25</v>
      </c>
    </row>
    <row r="244" spans="1:81" ht="15">
      <c r="A244" s="17">
        <v>294911</v>
      </c>
      <c r="B244" s="9" t="s">
        <v>5505</v>
      </c>
      <c r="C244" t="s">
        <v>5324</v>
      </c>
      <c r="D244" t="s">
        <v>5325</v>
      </c>
      <c r="E244" t="s">
        <v>5326</v>
      </c>
      <c r="F244" t="s">
        <v>124</v>
      </c>
      <c r="G244" t="s">
        <v>125</v>
      </c>
      <c r="H244" t="s">
        <v>126</v>
      </c>
      <c r="I244" t="s">
        <v>639</v>
      </c>
      <c r="J244" t="s">
        <v>640</v>
      </c>
      <c r="K244" t="s">
        <v>5327</v>
      </c>
      <c r="L244" t="s">
        <v>639</v>
      </c>
      <c r="M244" t="s">
        <v>640</v>
      </c>
      <c r="N244">
        <v>-13702639.81490209</v>
      </c>
      <c r="O244">
        <v>6312624.753173046</v>
      </c>
      <c r="Q244">
        <v>59578</v>
      </c>
      <c r="R244">
        <v>5049657</v>
      </c>
      <c r="S244" t="s">
        <v>146</v>
      </c>
      <c r="T244">
        <v>1</v>
      </c>
      <c r="U244" s="2">
        <v>40909</v>
      </c>
      <c r="AA244" t="s">
        <v>84</v>
      </c>
      <c r="AB244" t="s">
        <v>85</v>
      </c>
      <c r="AE244" t="s">
        <v>86</v>
      </c>
      <c r="AF244">
        <v>3</v>
      </c>
      <c r="AI244">
        <v>575</v>
      </c>
      <c r="AJ244" t="s">
        <v>3161</v>
      </c>
      <c r="AK244" t="s">
        <v>88</v>
      </c>
      <c r="AL244" t="s">
        <v>89</v>
      </c>
      <c r="AM244" t="s">
        <v>5328</v>
      </c>
      <c r="AN244" t="s">
        <v>91</v>
      </c>
      <c r="AO244" s="2">
        <v>27134</v>
      </c>
      <c r="AQ244">
        <v>1660935</v>
      </c>
      <c r="AR244" t="s">
        <v>5329</v>
      </c>
      <c r="AS244" t="s">
        <v>5324</v>
      </c>
      <c r="AT244" t="s">
        <v>5330</v>
      </c>
      <c r="AU244" t="s">
        <v>5331</v>
      </c>
      <c r="AV244" t="s">
        <v>169</v>
      </c>
      <c r="AW244">
        <v>3</v>
      </c>
      <c r="AX244" s="2">
        <v>38718</v>
      </c>
      <c r="BA244" t="s">
        <v>96</v>
      </c>
      <c r="BB244" t="s">
        <v>96</v>
      </c>
      <c r="BC244" t="s">
        <v>96</v>
      </c>
      <c r="BH244">
        <v>-13702639.81490209</v>
      </c>
      <c r="BI244">
        <v>6312624.753173046</v>
      </c>
      <c r="BJ244">
        <v>573</v>
      </c>
      <c r="BK244" t="s">
        <v>3166</v>
      </c>
      <c r="BL244">
        <v>493233.324</v>
      </c>
      <c r="BM244">
        <v>5452142.48</v>
      </c>
      <c r="BN244">
        <v>40</v>
      </c>
      <c r="BO244" t="s">
        <v>98</v>
      </c>
      <c r="BP244" s="4" t="s">
        <v>5492</v>
      </c>
      <c r="BQ244" t="s">
        <v>5332</v>
      </c>
      <c r="BR244" s="11">
        <f t="shared" si="3"/>
        <v>2010</v>
      </c>
      <c r="BT244" t="s">
        <v>101</v>
      </c>
      <c r="BU244" t="s">
        <v>5333</v>
      </c>
      <c r="BX244" t="s">
        <v>99</v>
      </c>
      <c r="BY244">
        <v>147.8019742539919</v>
      </c>
      <c r="BZ244">
        <v>963.2186427938547</v>
      </c>
      <c r="CC244">
        <v>25</v>
      </c>
    </row>
    <row r="245" spans="1:81" ht="15">
      <c r="A245" s="17">
        <v>287310</v>
      </c>
      <c r="B245" s="9" t="s">
        <v>5505</v>
      </c>
      <c r="C245" t="s">
        <v>5010</v>
      </c>
      <c r="D245" t="s">
        <v>5011</v>
      </c>
      <c r="E245" t="s">
        <v>5012</v>
      </c>
      <c r="F245" t="s">
        <v>265</v>
      </c>
      <c r="G245" t="s">
        <v>141</v>
      </c>
      <c r="H245" t="s">
        <v>556</v>
      </c>
      <c r="I245" t="s">
        <v>338</v>
      </c>
      <c r="J245" t="s">
        <v>345</v>
      </c>
      <c r="K245" t="s">
        <v>5013</v>
      </c>
      <c r="L245" t="s">
        <v>338</v>
      </c>
      <c r="M245" t="s">
        <v>345</v>
      </c>
      <c r="N245">
        <v>-13698730.83414873</v>
      </c>
      <c r="O245">
        <v>6312458.959698993</v>
      </c>
      <c r="Q245">
        <v>111699</v>
      </c>
      <c r="R245">
        <v>5103971</v>
      </c>
      <c r="S245" t="s">
        <v>83</v>
      </c>
      <c r="T245">
        <v>1</v>
      </c>
      <c r="U245" s="2">
        <v>40909</v>
      </c>
      <c r="AA245" t="s">
        <v>84</v>
      </c>
      <c r="AB245" t="s">
        <v>85</v>
      </c>
      <c r="AE245" t="s">
        <v>86</v>
      </c>
      <c r="AF245">
        <v>2</v>
      </c>
      <c r="AI245">
        <v>2408</v>
      </c>
      <c r="AJ245" t="s">
        <v>3161</v>
      </c>
      <c r="AK245" t="s">
        <v>88</v>
      </c>
      <c r="AL245" t="s">
        <v>89</v>
      </c>
      <c r="AM245" t="s">
        <v>5014</v>
      </c>
      <c r="AN245" t="s">
        <v>91</v>
      </c>
      <c r="AO245" s="2">
        <v>34394</v>
      </c>
      <c r="AQ245">
        <v>1920545</v>
      </c>
      <c r="AR245" t="s">
        <v>5015</v>
      </c>
      <c r="AS245" t="s">
        <v>5010</v>
      </c>
      <c r="AT245" t="s">
        <v>5016</v>
      </c>
      <c r="AU245" t="s">
        <v>5017</v>
      </c>
      <c r="AV245" t="s">
        <v>285</v>
      </c>
      <c r="AW245">
        <v>1</v>
      </c>
      <c r="AX245" s="2">
        <v>38718</v>
      </c>
      <c r="BA245" t="s">
        <v>96</v>
      </c>
      <c r="BB245" t="s">
        <v>96</v>
      </c>
      <c r="BC245" t="s">
        <v>96</v>
      </c>
      <c r="BH245">
        <v>-13698730.83414873</v>
      </c>
      <c r="BI245">
        <v>6312458.959698993</v>
      </c>
      <c r="BJ245">
        <v>2408</v>
      </c>
      <c r="BK245" t="s">
        <v>3166</v>
      </c>
      <c r="BL245">
        <v>495792.296</v>
      </c>
      <c r="BM245">
        <v>5452033.031</v>
      </c>
      <c r="BN245">
        <v>40</v>
      </c>
      <c r="BO245" t="s">
        <v>98</v>
      </c>
      <c r="BP245" s="4" t="s">
        <v>5492</v>
      </c>
      <c r="BQ245" t="s">
        <v>5018</v>
      </c>
      <c r="BR245" s="11">
        <f t="shared" si="3"/>
        <v>2010</v>
      </c>
      <c r="BT245" t="s">
        <v>101</v>
      </c>
      <c r="BU245" t="s">
        <v>5019</v>
      </c>
      <c r="BX245" t="s">
        <v>99</v>
      </c>
      <c r="BY245">
        <v>204.3262283920953</v>
      </c>
      <c r="BZ245">
        <v>1908.782291289758</v>
      </c>
      <c r="CC245">
        <v>25</v>
      </c>
    </row>
    <row r="246" spans="1:81" ht="15">
      <c r="A246" s="17">
        <v>250524</v>
      </c>
      <c r="B246" s="9" t="s">
        <v>5505</v>
      </c>
      <c r="C246" t="s">
        <v>3157</v>
      </c>
      <c r="D246" t="s">
        <v>3158</v>
      </c>
      <c r="E246" t="s">
        <v>3159</v>
      </c>
      <c r="F246" t="s">
        <v>177</v>
      </c>
      <c r="G246" t="s">
        <v>141</v>
      </c>
      <c r="H246" t="s">
        <v>556</v>
      </c>
      <c r="I246" t="s">
        <v>338</v>
      </c>
      <c r="J246" t="s">
        <v>345</v>
      </c>
      <c r="K246" t="s">
        <v>3160</v>
      </c>
      <c r="L246" t="s">
        <v>338</v>
      </c>
      <c r="M246" t="s">
        <v>345</v>
      </c>
      <c r="N246">
        <v>-13696745.59593354</v>
      </c>
      <c r="O246">
        <v>6312423.263630567</v>
      </c>
      <c r="Q246">
        <v>77690</v>
      </c>
      <c r="R246">
        <v>5067206</v>
      </c>
      <c r="S246" t="s">
        <v>83</v>
      </c>
      <c r="T246">
        <v>1</v>
      </c>
      <c r="U246" s="2">
        <v>40909</v>
      </c>
      <c r="AA246" t="s">
        <v>84</v>
      </c>
      <c r="AB246" t="s">
        <v>85</v>
      </c>
      <c r="AE246" t="s">
        <v>86</v>
      </c>
      <c r="AF246">
        <v>2</v>
      </c>
      <c r="AI246">
        <v>3168</v>
      </c>
      <c r="AJ246" t="s">
        <v>3161</v>
      </c>
      <c r="AK246" t="s">
        <v>88</v>
      </c>
      <c r="AL246" t="s">
        <v>89</v>
      </c>
      <c r="AM246" t="s">
        <v>3162</v>
      </c>
      <c r="AN246" t="s">
        <v>91</v>
      </c>
      <c r="AO246" s="2">
        <v>28929</v>
      </c>
      <c r="AQ246">
        <v>1929587</v>
      </c>
      <c r="AR246" t="s">
        <v>3163</v>
      </c>
      <c r="AS246" t="s">
        <v>3157</v>
      </c>
      <c r="AT246" t="s">
        <v>3164</v>
      </c>
      <c r="AU246" t="s">
        <v>3165</v>
      </c>
      <c r="AV246" t="s">
        <v>2239</v>
      </c>
      <c r="AW246">
        <v>1</v>
      </c>
      <c r="AX246" s="2">
        <v>38718</v>
      </c>
      <c r="BA246" t="s">
        <v>96</v>
      </c>
      <c r="BB246" t="s">
        <v>96</v>
      </c>
      <c r="BC246" t="s">
        <v>96</v>
      </c>
      <c r="BH246">
        <v>-13696745.59593354</v>
      </c>
      <c r="BI246">
        <v>6312423.263630567</v>
      </c>
      <c r="BJ246">
        <v>3168</v>
      </c>
      <c r="BK246" t="s">
        <v>3166</v>
      </c>
      <c r="BL246">
        <v>497089.44</v>
      </c>
      <c r="BM246">
        <v>5452009.237</v>
      </c>
      <c r="BN246">
        <v>40</v>
      </c>
      <c r="BO246" t="s">
        <v>98</v>
      </c>
      <c r="BP246" s="4" t="s">
        <v>5492</v>
      </c>
      <c r="BQ246" t="s">
        <v>324</v>
      </c>
      <c r="BR246" s="11">
        <f t="shared" si="3"/>
        <v>2011</v>
      </c>
      <c r="BT246" t="s">
        <v>101</v>
      </c>
      <c r="BU246" t="s">
        <v>3167</v>
      </c>
      <c r="BX246" t="s">
        <v>99</v>
      </c>
      <c r="BY246">
        <v>168.4687137213032</v>
      </c>
      <c r="BZ246">
        <v>1307.234367519129</v>
      </c>
      <c r="CC246">
        <v>25</v>
      </c>
    </row>
    <row r="247" spans="1:81" ht="15">
      <c r="A247" s="17">
        <v>260710</v>
      </c>
      <c r="B247" s="9" t="s">
        <v>5505</v>
      </c>
      <c r="C247" t="s">
        <v>3689</v>
      </c>
      <c r="D247" t="s">
        <v>3690</v>
      </c>
      <c r="E247" t="s">
        <v>3691</v>
      </c>
      <c r="F247" t="s">
        <v>124</v>
      </c>
      <c r="G247" t="s">
        <v>125</v>
      </c>
      <c r="H247" t="s">
        <v>126</v>
      </c>
      <c r="I247" t="s">
        <v>639</v>
      </c>
      <c r="J247" t="s">
        <v>640</v>
      </c>
      <c r="K247" t="s">
        <v>3692</v>
      </c>
      <c r="L247" t="s">
        <v>639</v>
      </c>
      <c r="M247" t="s">
        <v>640</v>
      </c>
      <c r="N247">
        <v>-13701933.43545709</v>
      </c>
      <c r="O247">
        <v>6312436.003402469</v>
      </c>
      <c r="Q247">
        <v>60128</v>
      </c>
      <c r="R247">
        <v>5050175</v>
      </c>
      <c r="S247" t="s">
        <v>146</v>
      </c>
      <c r="T247">
        <v>1</v>
      </c>
      <c r="U247" s="2">
        <v>41275</v>
      </c>
      <c r="AA247" t="s">
        <v>84</v>
      </c>
      <c r="AB247" t="s">
        <v>85</v>
      </c>
      <c r="AE247" t="s">
        <v>86</v>
      </c>
      <c r="AF247">
        <v>3</v>
      </c>
      <c r="AI247">
        <v>883</v>
      </c>
      <c r="AJ247" t="s">
        <v>951</v>
      </c>
      <c r="AK247" t="s">
        <v>88</v>
      </c>
      <c r="AL247" t="s">
        <v>89</v>
      </c>
      <c r="AM247" t="s">
        <v>3693</v>
      </c>
      <c r="AN247" t="s">
        <v>91</v>
      </c>
      <c r="AO247" s="2">
        <v>32097</v>
      </c>
      <c r="AQ247">
        <v>1668516</v>
      </c>
      <c r="AR247" t="s">
        <v>3694</v>
      </c>
      <c r="AS247" t="s">
        <v>3689</v>
      </c>
      <c r="AT247" t="s">
        <v>3695</v>
      </c>
      <c r="AU247" t="s">
        <v>3696</v>
      </c>
      <c r="AV247" t="s">
        <v>753</v>
      </c>
      <c r="AW247">
        <v>2</v>
      </c>
      <c r="AX247" s="2">
        <v>38718</v>
      </c>
      <c r="BA247" t="s">
        <v>96</v>
      </c>
      <c r="BB247" t="s">
        <v>96</v>
      </c>
      <c r="BC247" t="s">
        <v>96</v>
      </c>
      <c r="BH247">
        <v>-13701933.43545709</v>
      </c>
      <c r="BI247">
        <v>6312436.003402469</v>
      </c>
      <c r="BJ247">
        <v>883</v>
      </c>
      <c r="BK247" t="s">
        <v>957</v>
      </c>
      <c r="BL247">
        <v>493702.439</v>
      </c>
      <c r="BM247">
        <v>5452021.186</v>
      </c>
      <c r="BN247">
        <v>40</v>
      </c>
      <c r="BO247" t="s">
        <v>98</v>
      </c>
      <c r="BP247" s="4" t="s">
        <v>5492</v>
      </c>
      <c r="BQ247" t="s">
        <v>3697</v>
      </c>
      <c r="BR247" s="11">
        <f t="shared" si="3"/>
        <v>2011</v>
      </c>
      <c r="BT247" t="s">
        <v>101</v>
      </c>
      <c r="BU247" t="s">
        <v>3698</v>
      </c>
      <c r="BX247" t="s">
        <v>99</v>
      </c>
      <c r="BY247">
        <v>231.0333984987994</v>
      </c>
      <c r="BZ247">
        <v>1929.937388847104</v>
      </c>
      <c r="CC247">
        <v>25</v>
      </c>
    </row>
    <row r="248" spans="1:81" ht="15">
      <c r="A248" s="17">
        <v>240616</v>
      </c>
      <c r="B248" s="9" t="s">
        <v>5505</v>
      </c>
      <c r="C248" t="s">
        <v>2553</v>
      </c>
      <c r="D248" t="s">
        <v>2554</v>
      </c>
      <c r="E248" t="s">
        <v>2555</v>
      </c>
      <c r="F248" t="s">
        <v>265</v>
      </c>
      <c r="G248" t="s">
        <v>141</v>
      </c>
      <c r="H248" t="s">
        <v>556</v>
      </c>
      <c r="I248" t="s">
        <v>639</v>
      </c>
      <c r="J248" t="s">
        <v>640</v>
      </c>
      <c r="K248" t="s">
        <v>2556</v>
      </c>
      <c r="L248" t="s">
        <v>639</v>
      </c>
      <c r="M248" t="s">
        <v>640</v>
      </c>
      <c r="N248">
        <v>-13700660.32365797</v>
      </c>
      <c r="O248">
        <v>6312370.230879856</v>
      </c>
      <c r="Q248">
        <v>60575</v>
      </c>
      <c r="R248">
        <v>5050593</v>
      </c>
      <c r="S248" t="s">
        <v>146</v>
      </c>
      <c r="T248">
        <v>1</v>
      </c>
      <c r="U248" s="2">
        <v>41275</v>
      </c>
      <c r="AA248" t="s">
        <v>84</v>
      </c>
      <c r="AB248" t="s">
        <v>85</v>
      </c>
      <c r="AE248" t="s">
        <v>86</v>
      </c>
      <c r="AF248">
        <v>3</v>
      </c>
      <c r="AI248">
        <v>1485</v>
      </c>
      <c r="AJ248" t="s">
        <v>951</v>
      </c>
      <c r="AK248" t="s">
        <v>88</v>
      </c>
      <c r="AL248" t="s">
        <v>89</v>
      </c>
      <c r="AM248" t="s">
        <v>2557</v>
      </c>
      <c r="AN248" t="s">
        <v>91</v>
      </c>
      <c r="AO248" s="2">
        <v>32314</v>
      </c>
      <c r="AQ248">
        <v>1674753</v>
      </c>
      <c r="AR248" t="s">
        <v>2558</v>
      </c>
      <c r="AS248" t="s">
        <v>2553</v>
      </c>
      <c r="AT248" t="s">
        <v>2559</v>
      </c>
      <c r="AU248" t="s">
        <v>2560</v>
      </c>
      <c r="AV248" t="s">
        <v>597</v>
      </c>
      <c r="AX248" s="2">
        <v>38718</v>
      </c>
      <c r="BA248" t="s">
        <v>96</v>
      </c>
      <c r="BB248" t="s">
        <v>96</v>
      </c>
      <c r="BC248" t="s">
        <v>96</v>
      </c>
      <c r="BG248" t="s">
        <v>2561</v>
      </c>
      <c r="BH248">
        <v>-13700660.32365797</v>
      </c>
      <c r="BI248">
        <v>6312370.230879856</v>
      </c>
      <c r="BJ248">
        <v>1485</v>
      </c>
      <c r="BK248" t="s">
        <v>957</v>
      </c>
      <c r="BL248">
        <v>494530.521</v>
      </c>
      <c r="BM248">
        <v>5451976.784</v>
      </c>
      <c r="BN248">
        <v>40</v>
      </c>
      <c r="BO248" t="s">
        <v>98</v>
      </c>
      <c r="BP248" s="4" t="s">
        <v>5492</v>
      </c>
      <c r="BQ248" t="s">
        <v>2562</v>
      </c>
      <c r="BR248" s="11">
        <f t="shared" si="3"/>
        <v>2011</v>
      </c>
      <c r="BT248" t="s">
        <v>101</v>
      </c>
      <c r="BU248" t="s">
        <v>2563</v>
      </c>
      <c r="BX248" t="s">
        <v>99</v>
      </c>
      <c r="BY248">
        <v>153.1010620706371</v>
      </c>
      <c r="BZ248">
        <v>1130.111674106823</v>
      </c>
      <c r="CC248">
        <v>25</v>
      </c>
    </row>
    <row r="249" spans="1:81" ht="15">
      <c r="A249" s="17">
        <v>212881</v>
      </c>
      <c r="B249" s="9" t="s">
        <v>5505</v>
      </c>
      <c r="C249" t="s">
        <v>946</v>
      </c>
      <c r="D249" t="s">
        <v>947</v>
      </c>
      <c r="E249" t="s">
        <v>948</v>
      </c>
      <c r="F249" t="s">
        <v>265</v>
      </c>
      <c r="G249" t="s">
        <v>141</v>
      </c>
      <c r="H249" t="s">
        <v>556</v>
      </c>
      <c r="I249" t="s">
        <v>338</v>
      </c>
      <c r="J249" t="s">
        <v>345</v>
      </c>
      <c r="K249" t="s">
        <v>949</v>
      </c>
      <c r="L249" t="s">
        <v>338</v>
      </c>
      <c r="M249" t="s">
        <v>345</v>
      </c>
      <c r="N249">
        <v>-13697973.18944483</v>
      </c>
      <c r="O249">
        <v>6312279.967970402</v>
      </c>
      <c r="Q249">
        <v>77961</v>
      </c>
      <c r="R249">
        <v>5067467</v>
      </c>
      <c r="S249" t="s">
        <v>146</v>
      </c>
      <c r="T249">
        <v>1</v>
      </c>
      <c r="U249" s="2">
        <v>43466</v>
      </c>
      <c r="AA249" t="s">
        <v>84</v>
      </c>
      <c r="AB249" t="s">
        <v>85</v>
      </c>
      <c r="AE249" t="s">
        <v>86</v>
      </c>
      <c r="AF249">
        <v>3</v>
      </c>
      <c r="AG249" t="s">
        <v>950</v>
      </c>
      <c r="AI249">
        <v>2742</v>
      </c>
      <c r="AJ249" t="s">
        <v>951</v>
      </c>
      <c r="AK249" t="s">
        <v>88</v>
      </c>
      <c r="AL249" t="s">
        <v>89</v>
      </c>
      <c r="AM249" t="s">
        <v>952</v>
      </c>
      <c r="AN249" t="s">
        <v>91</v>
      </c>
      <c r="AO249" s="2">
        <v>36678</v>
      </c>
      <c r="AQ249">
        <v>1936194</v>
      </c>
      <c r="AR249" t="s">
        <v>953</v>
      </c>
      <c r="AS249" t="s">
        <v>946</v>
      </c>
      <c r="AT249" t="s">
        <v>954</v>
      </c>
      <c r="AU249" t="s">
        <v>955</v>
      </c>
      <c r="AV249" t="s">
        <v>956</v>
      </c>
      <c r="AW249">
        <v>72</v>
      </c>
      <c r="AX249" s="2">
        <v>38718</v>
      </c>
      <c r="BA249" t="s">
        <v>96</v>
      </c>
      <c r="BB249" t="s">
        <v>96</v>
      </c>
      <c r="BC249" t="s">
        <v>96</v>
      </c>
      <c r="BH249">
        <v>-13697973.18944483</v>
      </c>
      <c r="BI249">
        <v>6312279.967970402</v>
      </c>
      <c r="BJ249">
        <v>2738</v>
      </c>
      <c r="BK249" t="s">
        <v>957</v>
      </c>
      <c r="BL249">
        <v>496287.415</v>
      </c>
      <c r="BM249">
        <v>5451916.004</v>
      </c>
      <c r="BN249">
        <v>40</v>
      </c>
      <c r="BO249" t="s">
        <v>98</v>
      </c>
      <c r="BP249" s="4" t="s">
        <v>5492</v>
      </c>
      <c r="BQ249" t="s">
        <v>958</v>
      </c>
      <c r="BR249" s="11">
        <f t="shared" si="3"/>
        <v>2012</v>
      </c>
      <c r="BT249" t="s">
        <v>101</v>
      </c>
      <c r="BU249" t="s">
        <v>959</v>
      </c>
      <c r="BX249" t="s">
        <v>99</v>
      </c>
      <c r="BY249">
        <v>160.9480098446568</v>
      </c>
      <c r="BZ249">
        <v>1372.386112981663</v>
      </c>
      <c r="CC249">
        <v>25</v>
      </c>
    </row>
    <row r="250" spans="1:81" ht="15">
      <c r="A250" s="17">
        <v>273397</v>
      </c>
      <c r="B250" s="9" t="s">
        <v>5505</v>
      </c>
      <c r="C250" t="s">
        <v>4280</v>
      </c>
      <c r="D250" t="s">
        <v>4281</v>
      </c>
      <c r="E250" t="s">
        <v>4282</v>
      </c>
      <c r="F250" t="s">
        <v>77</v>
      </c>
      <c r="G250" t="s">
        <v>78</v>
      </c>
      <c r="H250" t="s">
        <v>79</v>
      </c>
      <c r="I250" t="s">
        <v>80</v>
      </c>
      <c r="J250" t="s">
        <v>81</v>
      </c>
      <c r="K250" t="s">
        <v>4283</v>
      </c>
      <c r="L250" t="s">
        <v>80</v>
      </c>
      <c r="M250" t="s">
        <v>81</v>
      </c>
      <c r="N250">
        <v>-13705896.31628646</v>
      </c>
      <c r="O250">
        <v>6312489.15934712</v>
      </c>
      <c r="Q250">
        <v>42349</v>
      </c>
      <c r="R250">
        <v>5031684</v>
      </c>
      <c r="S250" t="s">
        <v>146</v>
      </c>
      <c r="T250">
        <v>1</v>
      </c>
      <c r="U250" s="2">
        <v>41640</v>
      </c>
      <c r="AA250" t="s">
        <v>84</v>
      </c>
      <c r="AB250" t="s">
        <v>85</v>
      </c>
      <c r="AE250" t="s">
        <v>86</v>
      </c>
      <c r="AF250">
        <v>3</v>
      </c>
      <c r="AI250">
        <v>738</v>
      </c>
      <c r="AJ250" t="s">
        <v>1682</v>
      </c>
      <c r="AK250" t="s">
        <v>88</v>
      </c>
      <c r="AL250" t="s">
        <v>89</v>
      </c>
      <c r="AM250" t="s">
        <v>4284</v>
      </c>
      <c r="AN250" t="s">
        <v>91</v>
      </c>
      <c r="AO250" s="2">
        <v>30987</v>
      </c>
      <c r="AQ250">
        <v>1349026</v>
      </c>
      <c r="AR250" t="s">
        <v>4285</v>
      </c>
      <c r="AS250" t="s">
        <v>4280</v>
      </c>
      <c r="AT250" t="s">
        <v>4286</v>
      </c>
      <c r="AU250" t="s">
        <v>1686</v>
      </c>
      <c r="AV250" t="s">
        <v>425</v>
      </c>
      <c r="AW250">
        <v>884</v>
      </c>
      <c r="AX250" s="2">
        <v>38718</v>
      </c>
      <c r="BA250" t="s">
        <v>96</v>
      </c>
      <c r="BB250" t="s">
        <v>96</v>
      </c>
      <c r="BC250" t="s">
        <v>96</v>
      </c>
      <c r="BG250" t="s">
        <v>4287</v>
      </c>
      <c r="BH250">
        <v>-13705896.31628646</v>
      </c>
      <c r="BI250">
        <v>6312489.15934712</v>
      </c>
      <c r="BJ250">
        <v>738</v>
      </c>
      <c r="BK250" t="s">
        <v>1687</v>
      </c>
      <c r="BL250">
        <v>491105.109</v>
      </c>
      <c r="BM250">
        <v>5452058.659</v>
      </c>
      <c r="BN250">
        <v>40</v>
      </c>
      <c r="BO250" t="s">
        <v>98</v>
      </c>
      <c r="BP250" s="4" t="s">
        <v>5492</v>
      </c>
      <c r="BQ250" t="s">
        <v>4288</v>
      </c>
      <c r="BR250" s="11">
        <f t="shared" si="3"/>
        <v>2012</v>
      </c>
      <c r="BT250" t="s">
        <v>101</v>
      </c>
      <c r="BU250" t="s">
        <v>4289</v>
      </c>
      <c r="BX250" t="s">
        <v>99</v>
      </c>
      <c r="BY250">
        <v>179.2762768351273</v>
      </c>
      <c r="BZ250">
        <v>1775.821952558833</v>
      </c>
      <c r="CC250">
        <v>25</v>
      </c>
    </row>
    <row r="251" spans="1:81" ht="15">
      <c r="A251" s="17">
        <v>225296</v>
      </c>
      <c r="B251" s="9" t="s">
        <v>5505</v>
      </c>
      <c r="C251" t="s">
        <v>1677</v>
      </c>
      <c r="D251" t="s">
        <v>1678</v>
      </c>
      <c r="E251" t="s">
        <v>1679</v>
      </c>
      <c r="F251" t="s">
        <v>77</v>
      </c>
      <c r="G251" t="s">
        <v>78</v>
      </c>
      <c r="H251" t="s">
        <v>79</v>
      </c>
      <c r="I251" t="s">
        <v>80</v>
      </c>
      <c r="J251" t="s">
        <v>81</v>
      </c>
      <c r="K251" t="s">
        <v>1680</v>
      </c>
      <c r="L251" t="s">
        <v>80</v>
      </c>
      <c r="M251" t="s">
        <v>81</v>
      </c>
      <c r="N251">
        <v>-13706018.43861034</v>
      </c>
      <c r="O251">
        <v>6312481.039044283</v>
      </c>
      <c r="Q251">
        <v>91264</v>
      </c>
      <c r="R251">
        <v>5084322</v>
      </c>
      <c r="S251" t="s">
        <v>146</v>
      </c>
      <c r="T251">
        <v>1</v>
      </c>
      <c r="U251" s="2">
        <v>41334</v>
      </c>
      <c r="AA251" t="s">
        <v>84</v>
      </c>
      <c r="AB251" t="s">
        <v>85</v>
      </c>
      <c r="AE251" t="s">
        <v>86</v>
      </c>
      <c r="AF251">
        <v>3</v>
      </c>
      <c r="AG251" t="s">
        <v>1681</v>
      </c>
      <c r="AI251">
        <v>780</v>
      </c>
      <c r="AJ251" t="s">
        <v>1682</v>
      </c>
      <c r="AK251" t="s">
        <v>88</v>
      </c>
      <c r="AL251" t="s">
        <v>89</v>
      </c>
      <c r="AM251" t="s">
        <v>1683</v>
      </c>
      <c r="AN251" t="s">
        <v>91</v>
      </c>
      <c r="AO251" s="2">
        <v>30987</v>
      </c>
      <c r="AQ251">
        <v>1348960</v>
      </c>
      <c r="AR251" t="s">
        <v>1684</v>
      </c>
      <c r="AS251" t="s">
        <v>1677</v>
      </c>
      <c r="AT251" t="s">
        <v>1685</v>
      </c>
      <c r="AU251" t="s">
        <v>1686</v>
      </c>
      <c r="AV251" t="s">
        <v>296</v>
      </c>
      <c r="AW251">
        <v>883</v>
      </c>
      <c r="AX251" s="2">
        <v>38718</v>
      </c>
      <c r="BA251" t="s">
        <v>96</v>
      </c>
      <c r="BB251" t="s">
        <v>96</v>
      </c>
      <c r="BC251" t="s">
        <v>96</v>
      </c>
      <c r="BH251">
        <v>-13706018.43861034</v>
      </c>
      <c r="BI251">
        <v>6312481.039044283</v>
      </c>
      <c r="BJ251">
        <v>780</v>
      </c>
      <c r="BK251" t="s">
        <v>1687</v>
      </c>
      <c r="BL251">
        <v>491024.899</v>
      </c>
      <c r="BM251">
        <v>5452053.605</v>
      </c>
      <c r="BN251">
        <v>40</v>
      </c>
      <c r="BO251" t="s">
        <v>98</v>
      </c>
      <c r="BP251" s="4" t="s">
        <v>5492</v>
      </c>
      <c r="BQ251" t="s">
        <v>1688</v>
      </c>
      <c r="BR251" s="11">
        <f t="shared" si="3"/>
        <v>2012</v>
      </c>
      <c r="BT251" t="s">
        <v>101</v>
      </c>
      <c r="BU251" t="s">
        <v>1689</v>
      </c>
      <c r="BX251" t="s">
        <v>99</v>
      </c>
      <c r="BY251">
        <v>167.9849642812042</v>
      </c>
      <c r="BZ251">
        <v>1565.211805609166</v>
      </c>
      <c r="CC251">
        <v>25</v>
      </c>
    </row>
    <row r="252" spans="1:81" ht="15">
      <c r="A252" s="17">
        <v>228690</v>
      </c>
      <c r="B252" s="9" t="s">
        <v>5505</v>
      </c>
      <c r="C252" t="s">
        <v>1997</v>
      </c>
      <c r="D252" t="s">
        <v>1998</v>
      </c>
      <c r="E252" t="s">
        <v>1999</v>
      </c>
      <c r="F252" t="s">
        <v>124</v>
      </c>
      <c r="G252" t="s">
        <v>125</v>
      </c>
      <c r="H252" t="s">
        <v>126</v>
      </c>
      <c r="I252" t="s">
        <v>639</v>
      </c>
      <c r="J252" t="s">
        <v>640</v>
      </c>
      <c r="K252" t="s">
        <v>2000</v>
      </c>
      <c r="L252" t="s">
        <v>639</v>
      </c>
      <c r="M252" t="s">
        <v>640</v>
      </c>
      <c r="N252">
        <v>-13703365.16534294</v>
      </c>
      <c r="O252">
        <v>6312336.079521514</v>
      </c>
      <c r="Q252">
        <v>108370</v>
      </c>
      <c r="R252">
        <v>5100744</v>
      </c>
      <c r="S252" t="s">
        <v>83</v>
      </c>
      <c r="T252">
        <v>1</v>
      </c>
      <c r="U252" s="2">
        <v>41275</v>
      </c>
      <c r="AA252" t="s">
        <v>84</v>
      </c>
      <c r="AB252" t="s">
        <v>85</v>
      </c>
      <c r="AE252" t="s">
        <v>86</v>
      </c>
      <c r="AF252">
        <v>2</v>
      </c>
      <c r="AI252">
        <v>311</v>
      </c>
      <c r="AJ252" t="s">
        <v>2001</v>
      </c>
      <c r="AK252" t="s">
        <v>88</v>
      </c>
      <c r="AL252" t="s">
        <v>89</v>
      </c>
      <c r="AM252" t="s">
        <v>2002</v>
      </c>
      <c r="AN252" t="s">
        <v>91</v>
      </c>
      <c r="AO252" s="2">
        <v>28079</v>
      </c>
      <c r="AQ252">
        <v>1662634</v>
      </c>
      <c r="AR252" t="s">
        <v>2003</v>
      </c>
      <c r="AS252" t="s">
        <v>1997</v>
      </c>
      <c r="AT252" t="s">
        <v>2004</v>
      </c>
      <c r="AU252" t="s">
        <v>2005</v>
      </c>
      <c r="AV252" t="s">
        <v>2006</v>
      </c>
      <c r="AW252">
        <v>2</v>
      </c>
      <c r="AX252" s="2">
        <v>38718</v>
      </c>
      <c r="BA252" t="s">
        <v>96</v>
      </c>
      <c r="BB252" t="s">
        <v>96</v>
      </c>
      <c r="BC252" t="s">
        <v>96</v>
      </c>
      <c r="BG252" t="s">
        <v>2007</v>
      </c>
      <c r="BH252">
        <v>-13703365.16534294</v>
      </c>
      <c r="BI252">
        <v>6312336.079521514</v>
      </c>
      <c r="BJ252">
        <v>311</v>
      </c>
      <c r="BK252" t="s">
        <v>2008</v>
      </c>
      <c r="BL252">
        <v>492759.953</v>
      </c>
      <c r="BM252">
        <v>5451956.27</v>
      </c>
      <c r="BN252">
        <v>40</v>
      </c>
      <c r="BO252" t="s">
        <v>98</v>
      </c>
      <c r="BP252" s="4" t="s">
        <v>5492</v>
      </c>
      <c r="BQ252" t="s">
        <v>2009</v>
      </c>
      <c r="BR252" s="11">
        <f aca="true" t="shared" si="4" ref="BR252:BR312">RIGHT(BQ252,4)*1</f>
        <v>2012</v>
      </c>
      <c r="BT252" t="s">
        <v>101</v>
      </c>
      <c r="BU252" t="s">
        <v>2010</v>
      </c>
      <c r="BX252" t="s">
        <v>99</v>
      </c>
      <c r="BY252">
        <v>144.2206286184588</v>
      </c>
      <c r="BZ252">
        <v>872.1289707090523</v>
      </c>
      <c r="CC252">
        <v>25</v>
      </c>
    </row>
    <row r="253" spans="1:81" ht="15">
      <c r="A253" s="17">
        <v>295976</v>
      </c>
      <c r="B253" s="9" t="s">
        <v>5505</v>
      </c>
      <c r="C253" t="s">
        <v>5366</v>
      </c>
      <c r="D253" t="s">
        <v>5367</v>
      </c>
      <c r="E253" t="s">
        <v>5368</v>
      </c>
      <c r="F253" t="s">
        <v>124</v>
      </c>
      <c r="G253" t="s">
        <v>125</v>
      </c>
      <c r="H253" t="s">
        <v>126</v>
      </c>
      <c r="I253" t="s">
        <v>639</v>
      </c>
      <c r="J253" t="s">
        <v>640</v>
      </c>
      <c r="K253" t="s">
        <v>5369</v>
      </c>
      <c r="L253" t="s">
        <v>639</v>
      </c>
      <c r="M253" t="s">
        <v>640</v>
      </c>
      <c r="N253">
        <v>-13701332.3490447</v>
      </c>
      <c r="O253">
        <v>6312183.587895241</v>
      </c>
      <c r="Q253">
        <v>117673</v>
      </c>
      <c r="R253">
        <v>6004519</v>
      </c>
      <c r="S253" t="s">
        <v>146</v>
      </c>
      <c r="T253">
        <v>1</v>
      </c>
      <c r="U253" s="2">
        <v>41032</v>
      </c>
      <c r="AA253" t="s">
        <v>84</v>
      </c>
      <c r="AB253" t="s">
        <v>85</v>
      </c>
      <c r="AE253" t="s">
        <v>86</v>
      </c>
      <c r="AF253">
        <v>3</v>
      </c>
      <c r="AI253">
        <v>1212</v>
      </c>
      <c r="AJ253" t="s">
        <v>2001</v>
      </c>
      <c r="AK253" t="s">
        <v>88</v>
      </c>
      <c r="AL253" t="s">
        <v>89</v>
      </c>
      <c r="AM253" t="s">
        <v>5370</v>
      </c>
      <c r="AN253" t="s">
        <v>91</v>
      </c>
      <c r="AO253" s="2">
        <v>40529</v>
      </c>
      <c r="AQ253">
        <v>3026342</v>
      </c>
      <c r="AR253" t="s">
        <v>5371</v>
      </c>
      <c r="AS253" t="s">
        <v>5366</v>
      </c>
      <c r="AT253" t="s">
        <v>5372</v>
      </c>
      <c r="AU253" t="s">
        <v>5373</v>
      </c>
      <c r="AV253" t="s">
        <v>425</v>
      </c>
      <c r="AW253">
        <v>28</v>
      </c>
      <c r="AX253" s="2">
        <v>40909</v>
      </c>
      <c r="BA253" t="s">
        <v>426</v>
      </c>
      <c r="BB253" t="s">
        <v>96</v>
      </c>
      <c r="BC253" t="s">
        <v>96</v>
      </c>
      <c r="BE253" t="s">
        <v>5374</v>
      </c>
      <c r="BH253">
        <v>-13701332.3490447</v>
      </c>
      <c r="BI253">
        <v>6312183.587895241</v>
      </c>
      <c r="BJ253">
        <v>1212</v>
      </c>
      <c r="BK253" t="s">
        <v>2008</v>
      </c>
      <c r="BL253">
        <v>494089.896</v>
      </c>
      <c r="BM253">
        <v>5451855.747</v>
      </c>
      <c r="BN253">
        <v>40</v>
      </c>
      <c r="BO253" t="s">
        <v>98</v>
      </c>
      <c r="BP253" s="4" t="s">
        <v>5492</v>
      </c>
      <c r="BQ253" t="s">
        <v>5375</v>
      </c>
      <c r="BR253" s="11">
        <f t="shared" si="4"/>
        <v>2011</v>
      </c>
      <c r="BT253" t="s">
        <v>101</v>
      </c>
      <c r="BU253" t="s">
        <v>5376</v>
      </c>
      <c r="BX253" t="s">
        <v>99</v>
      </c>
      <c r="BY253">
        <v>160.6243427509788</v>
      </c>
      <c r="BZ253">
        <v>1003.643196300553</v>
      </c>
      <c r="CC253">
        <v>25</v>
      </c>
    </row>
    <row r="254" spans="1:81" ht="15">
      <c r="A254" s="17">
        <v>268690</v>
      </c>
      <c r="B254" s="9" t="s">
        <v>5505</v>
      </c>
      <c r="C254" t="s">
        <v>4107</v>
      </c>
      <c r="D254" t="s">
        <v>4108</v>
      </c>
      <c r="E254" t="s">
        <v>4109</v>
      </c>
      <c r="F254" t="s">
        <v>124</v>
      </c>
      <c r="G254" t="s">
        <v>125</v>
      </c>
      <c r="H254" t="s">
        <v>126</v>
      </c>
      <c r="I254" t="s">
        <v>639</v>
      </c>
      <c r="J254" t="s">
        <v>640</v>
      </c>
      <c r="K254" t="s">
        <v>4110</v>
      </c>
      <c r="L254" t="s">
        <v>639</v>
      </c>
      <c r="M254" t="s">
        <v>640</v>
      </c>
      <c r="N254">
        <v>-13701088.52457767</v>
      </c>
      <c r="O254">
        <v>6312180.865625296</v>
      </c>
      <c r="Q254">
        <v>61735</v>
      </c>
      <c r="R254">
        <v>5051702</v>
      </c>
      <c r="S254" t="s">
        <v>83</v>
      </c>
      <c r="T254">
        <v>1</v>
      </c>
      <c r="U254" s="2">
        <v>41275</v>
      </c>
      <c r="AA254" t="s">
        <v>84</v>
      </c>
      <c r="AB254" t="s">
        <v>85</v>
      </c>
      <c r="AE254" t="s">
        <v>86</v>
      </c>
      <c r="AF254">
        <v>2</v>
      </c>
      <c r="AI254">
        <v>1360</v>
      </c>
      <c r="AJ254" t="s">
        <v>2001</v>
      </c>
      <c r="AK254" t="s">
        <v>88</v>
      </c>
      <c r="AL254" t="s">
        <v>89</v>
      </c>
      <c r="AM254" t="s">
        <v>4111</v>
      </c>
      <c r="AN254" t="s">
        <v>91</v>
      </c>
      <c r="AO254" s="2">
        <v>31079</v>
      </c>
      <c r="AQ254">
        <v>1691435</v>
      </c>
      <c r="AR254" t="s">
        <v>4112</v>
      </c>
      <c r="AS254" t="s">
        <v>4107</v>
      </c>
      <c r="AT254" t="s">
        <v>4113</v>
      </c>
      <c r="AU254" t="s">
        <v>4114</v>
      </c>
      <c r="AV254" t="s">
        <v>4115</v>
      </c>
      <c r="AW254">
        <v>29</v>
      </c>
      <c r="AX254" s="2">
        <v>38718</v>
      </c>
      <c r="BA254" t="s">
        <v>96</v>
      </c>
      <c r="BB254" t="s">
        <v>96</v>
      </c>
      <c r="BC254" t="s">
        <v>96</v>
      </c>
      <c r="BH254">
        <v>-13701088.52457767</v>
      </c>
      <c r="BI254">
        <v>6312180.865625296</v>
      </c>
      <c r="BJ254">
        <v>1360</v>
      </c>
      <c r="BK254" t="s">
        <v>2008</v>
      </c>
      <c r="BL254">
        <v>494249.029</v>
      </c>
      <c r="BM254">
        <v>5451852.737</v>
      </c>
      <c r="BN254">
        <v>40</v>
      </c>
      <c r="BO254" t="s">
        <v>98</v>
      </c>
      <c r="BP254" s="4" t="s">
        <v>5492</v>
      </c>
      <c r="BQ254" t="s">
        <v>4116</v>
      </c>
      <c r="BR254" s="11">
        <f t="shared" si="4"/>
        <v>2002</v>
      </c>
      <c r="BT254" t="s">
        <v>101</v>
      </c>
      <c r="BU254" t="s">
        <v>4117</v>
      </c>
      <c r="BX254" t="s">
        <v>173</v>
      </c>
      <c r="BY254">
        <v>160.1456209286133</v>
      </c>
      <c r="BZ254">
        <v>996.3617108315849</v>
      </c>
      <c r="CC254">
        <v>25</v>
      </c>
    </row>
    <row r="255" spans="1:81" ht="15">
      <c r="A255" s="17">
        <v>297340</v>
      </c>
      <c r="B255" s="9" t="s">
        <v>5505</v>
      </c>
      <c r="C255" t="s">
        <v>5408</v>
      </c>
      <c r="D255" t="s">
        <v>5409</v>
      </c>
      <c r="E255" t="s">
        <v>5410</v>
      </c>
      <c r="F255" t="s">
        <v>265</v>
      </c>
      <c r="G255" t="s">
        <v>141</v>
      </c>
      <c r="H255" t="s">
        <v>556</v>
      </c>
      <c r="I255" t="s">
        <v>639</v>
      </c>
      <c r="J255" t="s">
        <v>640</v>
      </c>
      <c r="K255" t="s">
        <v>5411</v>
      </c>
      <c r="L255" t="s">
        <v>639</v>
      </c>
      <c r="M255" t="s">
        <v>640</v>
      </c>
      <c r="N255">
        <v>-13700593.69983573</v>
      </c>
      <c r="O255">
        <v>6312239.428090997</v>
      </c>
      <c r="Q255">
        <v>60735</v>
      </c>
      <c r="R255">
        <v>5050739</v>
      </c>
      <c r="S255" t="s">
        <v>146</v>
      </c>
      <c r="T255">
        <v>1</v>
      </c>
      <c r="U255" s="2">
        <v>40931</v>
      </c>
      <c r="AA255" t="s">
        <v>84</v>
      </c>
      <c r="AB255" t="s">
        <v>85</v>
      </c>
      <c r="AE255" t="s">
        <v>86</v>
      </c>
      <c r="AF255">
        <v>3</v>
      </c>
      <c r="AI255">
        <v>1507</v>
      </c>
      <c r="AJ255" t="s">
        <v>2001</v>
      </c>
      <c r="AK255" t="s">
        <v>88</v>
      </c>
      <c r="AL255" t="s">
        <v>89</v>
      </c>
      <c r="AM255" t="s">
        <v>5412</v>
      </c>
      <c r="AN255" t="s">
        <v>91</v>
      </c>
      <c r="AO255" s="2">
        <v>36831</v>
      </c>
      <c r="AQ255">
        <v>1676881</v>
      </c>
      <c r="AR255" t="s">
        <v>5413</v>
      </c>
      <c r="AS255" t="s">
        <v>5408</v>
      </c>
      <c r="AT255" t="s">
        <v>5414</v>
      </c>
      <c r="AU255" t="s">
        <v>5415</v>
      </c>
      <c r="AV255" t="s">
        <v>133</v>
      </c>
      <c r="AX255" s="2">
        <v>38718</v>
      </c>
      <c r="BA255" t="s">
        <v>96</v>
      </c>
      <c r="BB255" t="s">
        <v>96</v>
      </c>
      <c r="BC255" t="s">
        <v>96</v>
      </c>
      <c r="BH255">
        <v>-13700593.69983573</v>
      </c>
      <c r="BI255">
        <v>6312239.428090997</v>
      </c>
      <c r="BJ255">
        <v>1507</v>
      </c>
      <c r="BK255" t="s">
        <v>2008</v>
      </c>
      <c r="BL255">
        <v>494573.271</v>
      </c>
      <c r="BM255">
        <v>5451890.932</v>
      </c>
      <c r="BN255">
        <v>40</v>
      </c>
      <c r="BO255" t="s">
        <v>98</v>
      </c>
      <c r="BP255" s="4" t="s">
        <v>5492</v>
      </c>
      <c r="BQ255" t="s">
        <v>5416</v>
      </c>
      <c r="BR255" s="11">
        <f t="shared" si="4"/>
        <v>2010</v>
      </c>
      <c r="BT255" t="s">
        <v>101</v>
      </c>
      <c r="BU255" t="s">
        <v>5417</v>
      </c>
      <c r="BX255" t="s">
        <v>99</v>
      </c>
      <c r="BY255">
        <v>140.6337469041399</v>
      </c>
      <c r="BZ255">
        <v>1034.091532330832</v>
      </c>
      <c r="CC255">
        <v>25</v>
      </c>
    </row>
    <row r="256" spans="1:81" ht="15">
      <c r="A256" s="17">
        <v>204549</v>
      </c>
      <c r="B256" s="9" t="s">
        <v>5505</v>
      </c>
      <c r="C256" t="s">
        <v>465</v>
      </c>
      <c r="D256" t="s">
        <v>466</v>
      </c>
      <c r="E256" t="s">
        <v>467</v>
      </c>
      <c r="F256" t="s">
        <v>124</v>
      </c>
      <c r="G256" t="s">
        <v>125</v>
      </c>
      <c r="H256" t="s">
        <v>126</v>
      </c>
      <c r="I256" t="s">
        <v>80</v>
      </c>
      <c r="J256" t="s">
        <v>81</v>
      </c>
      <c r="K256" t="s">
        <v>468</v>
      </c>
      <c r="L256" t="s">
        <v>80</v>
      </c>
      <c r="M256" t="s">
        <v>81</v>
      </c>
      <c r="N256">
        <v>-13703813.99069675</v>
      </c>
      <c r="O256">
        <v>6312119.256715103</v>
      </c>
      <c r="Q256">
        <v>59777</v>
      </c>
      <c r="R256">
        <v>5049844</v>
      </c>
      <c r="S256" t="s">
        <v>146</v>
      </c>
      <c r="T256">
        <v>1</v>
      </c>
      <c r="U256" s="2">
        <v>41018</v>
      </c>
      <c r="AA256" t="s">
        <v>84</v>
      </c>
      <c r="AB256" t="s">
        <v>85</v>
      </c>
      <c r="AE256" t="s">
        <v>86</v>
      </c>
      <c r="AF256">
        <v>3</v>
      </c>
      <c r="AI256">
        <v>130</v>
      </c>
      <c r="AJ256" t="s">
        <v>469</v>
      </c>
      <c r="AK256" t="s">
        <v>88</v>
      </c>
      <c r="AL256" t="s">
        <v>89</v>
      </c>
      <c r="AM256" t="s">
        <v>470</v>
      </c>
      <c r="AN256" t="s">
        <v>91</v>
      </c>
      <c r="AO256" s="2">
        <v>28642</v>
      </c>
      <c r="AQ256">
        <v>1663608</v>
      </c>
      <c r="AR256" t="s">
        <v>471</v>
      </c>
      <c r="AS256" t="s">
        <v>465</v>
      </c>
      <c r="AT256" t="s">
        <v>472</v>
      </c>
      <c r="AU256" t="s">
        <v>473</v>
      </c>
      <c r="AV256" t="s">
        <v>143</v>
      </c>
      <c r="AW256">
        <v>5</v>
      </c>
      <c r="AX256" s="2">
        <v>38718</v>
      </c>
      <c r="BA256" t="s">
        <v>96</v>
      </c>
      <c r="BB256" t="s">
        <v>96</v>
      </c>
      <c r="BC256" t="s">
        <v>96</v>
      </c>
      <c r="BH256">
        <v>-13703813.99069675</v>
      </c>
      <c r="BI256">
        <v>6312119.256715103</v>
      </c>
      <c r="BJ256">
        <v>130</v>
      </c>
      <c r="BK256" t="s">
        <v>474</v>
      </c>
      <c r="BL256">
        <v>492465.521</v>
      </c>
      <c r="BM256">
        <v>5451815.609</v>
      </c>
      <c r="BN256">
        <v>40</v>
      </c>
      <c r="BO256" t="s">
        <v>98</v>
      </c>
      <c r="BP256" s="4" t="s">
        <v>5492</v>
      </c>
      <c r="BQ256" t="s">
        <v>475</v>
      </c>
      <c r="BR256" s="11">
        <f t="shared" si="4"/>
        <v>2011</v>
      </c>
      <c r="BT256" t="s">
        <v>101</v>
      </c>
      <c r="BU256" t="s">
        <v>476</v>
      </c>
      <c r="BX256" t="s">
        <v>99</v>
      </c>
      <c r="BY256">
        <v>140.990815570533</v>
      </c>
      <c r="BZ256">
        <v>979.7760839583076</v>
      </c>
      <c r="CC256">
        <v>25</v>
      </c>
    </row>
    <row r="257" spans="1:81" ht="15">
      <c r="A257" s="17">
        <v>207844</v>
      </c>
      <c r="B257" s="9" t="s">
        <v>5505</v>
      </c>
      <c r="C257" t="s">
        <v>712</v>
      </c>
      <c r="D257" t="s">
        <v>713</v>
      </c>
      <c r="E257" t="s">
        <v>714</v>
      </c>
      <c r="F257" t="s">
        <v>265</v>
      </c>
      <c r="G257" t="s">
        <v>141</v>
      </c>
      <c r="H257" t="s">
        <v>556</v>
      </c>
      <c r="I257" t="s">
        <v>338</v>
      </c>
      <c r="J257" t="s">
        <v>345</v>
      </c>
      <c r="K257" t="s">
        <v>715</v>
      </c>
      <c r="L257" t="s">
        <v>338</v>
      </c>
      <c r="M257" t="s">
        <v>345</v>
      </c>
      <c r="N257">
        <v>-13698055.97312863</v>
      </c>
      <c r="O257">
        <v>6312052.012979253</v>
      </c>
      <c r="Q257">
        <v>78038</v>
      </c>
      <c r="R257">
        <v>5067537</v>
      </c>
      <c r="S257" t="s">
        <v>146</v>
      </c>
      <c r="T257">
        <v>1</v>
      </c>
      <c r="U257" s="2">
        <v>40544</v>
      </c>
      <c r="AA257" t="s">
        <v>84</v>
      </c>
      <c r="AB257" t="s">
        <v>85</v>
      </c>
      <c r="AE257" t="s">
        <v>86</v>
      </c>
      <c r="AF257">
        <v>2</v>
      </c>
      <c r="AI257">
        <v>2726</v>
      </c>
      <c r="AJ257" t="s">
        <v>469</v>
      </c>
      <c r="AK257" t="s">
        <v>88</v>
      </c>
      <c r="AL257" t="s">
        <v>89</v>
      </c>
      <c r="AM257" t="s">
        <v>716</v>
      </c>
      <c r="AN257" t="s">
        <v>91</v>
      </c>
      <c r="AO257" s="2">
        <v>32001</v>
      </c>
      <c r="AQ257">
        <v>1937168</v>
      </c>
      <c r="AR257" t="s">
        <v>717</v>
      </c>
      <c r="AS257" t="s">
        <v>712</v>
      </c>
      <c r="AT257" t="s">
        <v>718</v>
      </c>
      <c r="AU257" t="s">
        <v>719</v>
      </c>
      <c r="AV257" t="s">
        <v>425</v>
      </c>
      <c r="AW257">
        <v>67</v>
      </c>
      <c r="AX257" s="2">
        <v>38718</v>
      </c>
      <c r="BA257" t="s">
        <v>96</v>
      </c>
      <c r="BB257" t="s">
        <v>96</v>
      </c>
      <c r="BC257" t="s">
        <v>96</v>
      </c>
      <c r="BH257">
        <v>-13698055.97312863</v>
      </c>
      <c r="BI257">
        <v>6312052.012979253</v>
      </c>
      <c r="BJ257">
        <v>2726</v>
      </c>
      <c r="BK257" t="s">
        <v>474</v>
      </c>
      <c r="BL257">
        <v>496232.363</v>
      </c>
      <c r="BM257">
        <v>5451761.694</v>
      </c>
      <c r="BN257">
        <v>40</v>
      </c>
      <c r="BO257" t="s">
        <v>98</v>
      </c>
      <c r="BP257" s="4" t="s">
        <v>5492</v>
      </c>
      <c r="BQ257" t="s">
        <v>720</v>
      </c>
      <c r="BR257" s="11">
        <f t="shared" si="4"/>
        <v>2010</v>
      </c>
      <c r="BT257" t="s">
        <v>101</v>
      </c>
      <c r="BU257" t="s">
        <v>721</v>
      </c>
      <c r="BX257" t="s">
        <v>99</v>
      </c>
      <c r="BY257">
        <v>151.0328058640885</v>
      </c>
      <c r="BZ257">
        <v>1051.751017545962</v>
      </c>
      <c r="CC257">
        <v>25</v>
      </c>
    </row>
    <row r="258" spans="1:81" ht="15">
      <c r="A258" s="17">
        <v>225806</v>
      </c>
      <c r="B258" s="9" t="s">
        <v>5505</v>
      </c>
      <c r="C258" t="s">
        <v>1733</v>
      </c>
      <c r="D258" t="s">
        <v>1734</v>
      </c>
      <c r="E258" t="s">
        <v>1735</v>
      </c>
      <c r="F258" t="s">
        <v>124</v>
      </c>
      <c r="G258" t="s">
        <v>125</v>
      </c>
      <c r="H258" t="s">
        <v>126</v>
      </c>
      <c r="I258" t="s">
        <v>639</v>
      </c>
      <c r="J258" t="s">
        <v>640</v>
      </c>
      <c r="K258" t="s">
        <v>1736</v>
      </c>
      <c r="L258" t="s">
        <v>639</v>
      </c>
      <c r="M258" t="s">
        <v>640</v>
      </c>
      <c r="N258">
        <v>-13702241.41013152</v>
      </c>
      <c r="O258">
        <v>6311933.107828998</v>
      </c>
      <c r="Q258">
        <v>61508</v>
      </c>
      <c r="R258">
        <v>5051491</v>
      </c>
      <c r="S258" t="s">
        <v>83</v>
      </c>
      <c r="T258">
        <v>1</v>
      </c>
      <c r="U258" s="2">
        <v>41640</v>
      </c>
      <c r="AA258" t="s">
        <v>84</v>
      </c>
      <c r="AB258" t="s">
        <v>85</v>
      </c>
      <c r="AE258" t="s">
        <v>86</v>
      </c>
      <c r="AF258">
        <v>2</v>
      </c>
      <c r="AG258" t="s">
        <v>1737</v>
      </c>
      <c r="AI258">
        <v>754</v>
      </c>
      <c r="AJ258" t="s">
        <v>1738</v>
      </c>
      <c r="AK258" t="s">
        <v>88</v>
      </c>
      <c r="AL258" t="s">
        <v>89</v>
      </c>
      <c r="AM258" t="s">
        <v>1739</v>
      </c>
      <c r="AN258" t="s">
        <v>91</v>
      </c>
      <c r="AO258" s="2">
        <v>37288</v>
      </c>
      <c r="AQ258">
        <v>1688233</v>
      </c>
      <c r="AR258" t="s">
        <v>1740</v>
      </c>
      <c r="AS258" t="s">
        <v>1733</v>
      </c>
      <c r="AT258" t="s">
        <v>1741</v>
      </c>
      <c r="AU258" t="s">
        <v>1742</v>
      </c>
      <c r="AV258" t="s">
        <v>895</v>
      </c>
      <c r="AW258">
        <v>9</v>
      </c>
      <c r="AX258" s="2">
        <v>38718</v>
      </c>
      <c r="BA258" t="s">
        <v>96</v>
      </c>
      <c r="BB258" t="s">
        <v>96</v>
      </c>
      <c r="BC258" t="s">
        <v>96</v>
      </c>
      <c r="BH258">
        <v>-13702241.41013152</v>
      </c>
      <c r="BI258">
        <v>6311933.107828998</v>
      </c>
      <c r="BJ258">
        <v>754</v>
      </c>
      <c r="BK258" t="s">
        <v>1743</v>
      </c>
      <c r="BL258">
        <v>493493.993</v>
      </c>
      <c r="BM258">
        <v>5451692.74</v>
      </c>
      <c r="BN258">
        <v>40</v>
      </c>
      <c r="BO258" t="s">
        <v>98</v>
      </c>
      <c r="BP258" s="4" t="s">
        <v>5492</v>
      </c>
      <c r="BQ258" t="s">
        <v>1744</v>
      </c>
      <c r="BR258" s="11">
        <f t="shared" si="4"/>
        <v>2010</v>
      </c>
      <c r="BT258" t="s">
        <v>101</v>
      </c>
      <c r="BU258" t="s">
        <v>1745</v>
      </c>
      <c r="BX258" t="s">
        <v>99</v>
      </c>
      <c r="BY258">
        <v>140.7539970686859</v>
      </c>
      <c r="BZ258">
        <v>875.0208498812187</v>
      </c>
      <c r="CC258">
        <v>25</v>
      </c>
    </row>
    <row r="259" spans="1:81" ht="15">
      <c r="A259" s="17">
        <v>255356</v>
      </c>
      <c r="B259" s="9" t="s">
        <v>5505</v>
      </c>
      <c r="C259" t="s">
        <v>3481</v>
      </c>
      <c r="D259" t="s">
        <v>3482</v>
      </c>
      <c r="E259" t="s">
        <v>3483</v>
      </c>
      <c r="F259" t="s">
        <v>265</v>
      </c>
      <c r="G259" t="s">
        <v>141</v>
      </c>
      <c r="H259" t="s">
        <v>556</v>
      </c>
      <c r="I259" t="s">
        <v>639</v>
      </c>
      <c r="J259" t="s">
        <v>640</v>
      </c>
      <c r="K259" t="s">
        <v>3484</v>
      </c>
      <c r="L259" t="s">
        <v>639</v>
      </c>
      <c r="M259" t="s">
        <v>640</v>
      </c>
      <c r="N259">
        <v>-13700654.36143909</v>
      </c>
      <c r="O259">
        <v>6311909.357251518</v>
      </c>
      <c r="Q259">
        <v>94142</v>
      </c>
      <c r="R259">
        <v>5087309</v>
      </c>
      <c r="S259" t="s">
        <v>146</v>
      </c>
      <c r="T259">
        <v>1</v>
      </c>
      <c r="U259" s="2">
        <v>41275</v>
      </c>
      <c r="AA259" t="s">
        <v>84</v>
      </c>
      <c r="AB259" t="s">
        <v>85</v>
      </c>
      <c r="AE259" t="s">
        <v>86</v>
      </c>
      <c r="AF259">
        <v>3</v>
      </c>
      <c r="AI259">
        <v>1526</v>
      </c>
      <c r="AJ259" t="s">
        <v>1738</v>
      </c>
      <c r="AK259" t="s">
        <v>88</v>
      </c>
      <c r="AL259" t="s">
        <v>89</v>
      </c>
      <c r="AM259" t="s">
        <v>3485</v>
      </c>
      <c r="AN259" t="s">
        <v>91</v>
      </c>
      <c r="AO259" s="2">
        <v>32905</v>
      </c>
      <c r="AQ259">
        <v>1692979</v>
      </c>
      <c r="AR259" t="s">
        <v>3486</v>
      </c>
      <c r="AS259" t="s">
        <v>3481</v>
      </c>
      <c r="AT259" t="s">
        <v>3487</v>
      </c>
      <c r="AU259" t="s">
        <v>3488</v>
      </c>
      <c r="AV259" t="s">
        <v>963</v>
      </c>
      <c r="AW259">
        <v>21</v>
      </c>
      <c r="AX259" s="2">
        <v>38718</v>
      </c>
      <c r="BA259" t="s">
        <v>96</v>
      </c>
      <c r="BB259" t="s">
        <v>96</v>
      </c>
      <c r="BC259" t="s">
        <v>96</v>
      </c>
      <c r="BH259">
        <v>-13700654.36143909</v>
      </c>
      <c r="BI259">
        <v>6311909.357251518</v>
      </c>
      <c r="BJ259">
        <v>1526</v>
      </c>
      <c r="BK259" t="s">
        <v>1743</v>
      </c>
      <c r="BL259">
        <v>494533.324</v>
      </c>
      <c r="BM259">
        <v>5451676.234</v>
      </c>
      <c r="BN259" s="8">
        <v>40</v>
      </c>
      <c r="BO259" s="8" t="s">
        <v>884</v>
      </c>
      <c r="BP259" s="8" t="s">
        <v>5494</v>
      </c>
      <c r="BQ259" t="s">
        <v>3489</v>
      </c>
      <c r="BR259" s="11">
        <f t="shared" si="4"/>
        <v>2011</v>
      </c>
      <c r="BT259" t="s">
        <v>101</v>
      </c>
      <c r="BU259" t="s">
        <v>3490</v>
      </c>
      <c r="BX259" t="s">
        <v>99</v>
      </c>
      <c r="BY259">
        <v>146.9891565420683</v>
      </c>
      <c r="BZ259">
        <v>1163.059769885572</v>
      </c>
      <c r="CC259">
        <v>25</v>
      </c>
    </row>
    <row r="260" spans="1:81" ht="15">
      <c r="A260" s="17">
        <v>227097</v>
      </c>
      <c r="B260" s="9" t="s">
        <v>5505</v>
      </c>
      <c r="C260" t="s">
        <v>1864</v>
      </c>
      <c r="D260" t="s">
        <v>1865</v>
      </c>
      <c r="E260" t="s">
        <v>1866</v>
      </c>
      <c r="F260" t="s">
        <v>265</v>
      </c>
      <c r="G260" t="s">
        <v>141</v>
      </c>
      <c r="H260" t="s">
        <v>556</v>
      </c>
      <c r="I260" t="s">
        <v>338</v>
      </c>
      <c r="J260" t="s">
        <v>345</v>
      </c>
      <c r="K260" t="s">
        <v>1867</v>
      </c>
      <c r="L260" t="s">
        <v>338</v>
      </c>
      <c r="M260" t="s">
        <v>345</v>
      </c>
      <c r="N260">
        <v>-13697974.11833826</v>
      </c>
      <c r="O260">
        <v>6311972.559519972</v>
      </c>
      <c r="Q260">
        <v>77973</v>
      </c>
      <c r="R260">
        <v>5067476</v>
      </c>
      <c r="S260" t="s">
        <v>83</v>
      </c>
      <c r="T260">
        <v>1</v>
      </c>
      <c r="U260" s="2">
        <v>41275</v>
      </c>
      <c r="AA260" t="s">
        <v>84</v>
      </c>
      <c r="AB260" t="s">
        <v>85</v>
      </c>
      <c r="AE260" t="s">
        <v>86</v>
      </c>
      <c r="AF260">
        <v>2</v>
      </c>
      <c r="AG260" t="s">
        <v>1868</v>
      </c>
      <c r="AI260">
        <v>2737</v>
      </c>
      <c r="AJ260" t="s">
        <v>1738</v>
      </c>
      <c r="AK260" t="s">
        <v>88</v>
      </c>
      <c r="AL260" t="s">
        <v>89</v>
      </c>
      <c r="AM260" t="s">
        <v>1869</v>
      </c>
      <c r="AN260" t="s">
        <v>91</v>
      </c>
      <c r="AO260" s="2">
        <v>33239</v>
      </c>
      <c r="AQ260">
        <v>1936319</v>
      </c>
      <c r="AR260" t="s">
        <v>1870</v>
      </c>
      <c r="AS260" t="s">
        <v>1864</v>
      </c>
      <c r="AT260" t="s">
        <v>1871</v>
      </c>
      <c r="AU260" t="s">
        <v>1872</v>
      </c>
      <c r="AV260" t="s">
        <v>708</v>
      </c>
      <c r="AW260">
        <v>72</v>
      </c>
      <c r="AX260" s="2">
        <v>38718</v>
      </c>
      <c r="BA260" t="s">
        <v>96</v>
      </c>
      <c r="BB260" t="s">
        <v>96</v>
      </c>
      <c r="BC260" t="s">
        <v>96</v>
      </c>
      <c r="BH260">
        <v>-13697974.11833826</v>
      </c>
      <c r="BI260">
        <v>6311972.559519972</v>
      </c>
      <c r="BJ260">
        <v>2733</v>
      </c>
      <c r="BK260" t="s">
        <v>1743</v>
      </c>
      <c r="BL260">
        <v>496285.827</v>
      </c>
      <c r="BM260">
        <v>5451715.49</v>
      </c>
      <c r="BN260">
        <v>40</v>
      </c>
      <c r="BO260" t="s">
        <v>98</v>
      </c>
      <c r="BP260" s="4" t="s">
        <v>5492</v>
      </c>
      <c r="BQ260" t="s">
        <v>1873</v>
      </c>
      <c r="BR260" s="11">
        <f t="shared" si="4"/>
        <v>2011</v>
      </c>
      <c r="BT260" t="s">
        <v>101</v>
      </c>
      <c r="BU260" t="s">
        <v>1874</v>
      </c>
      <c r="BX260" t="s">
        <v>99</v>
      </c>
      <c r="BY260">
        <v>162.0555686407868</v>
      </c>
      <c r="BZ260">
        <v>1402.288218121792</v>
      </c>
      <c r="CC260">
        <v>25</v>
      </c>
    </row>
    <row r="261" spans="1:81" ht="15">
      <c r="A261" s="17">
        <v>236296</v>
      </c>
      <c r="B261" s="9" t="s">
        <v>5505</v>
      </c>
      <c r="C261" t="s">
        <v>2348</v>
      </c>
      <c r="D261" t="s">
        <v>2349</v>
      </c>
      <c r="E261" t="s">
        <v>2350</v>
      </c>
      <c r="F261" t="s">
        <v>358</v>
      </c>
      <c r="G261" t="s">
        <v>78</v>
      </c>
      <c r="H261" t="s">
        <v>79</v>
      </c>
      <c r="I261" t="s">
        <v>80</v>
      </c>
      <c r="J261" t="s">
        <v>81</v>
      </c>
      <c r="K261" t="s">
        <v>2351</v>
      </c>
      <c r="L261" t="s">
        <v>80</v>
      </c>
      <c r="M261" t="s">
        <v>81</v>
      </c>
      <c r="N261">
        <v>-13706656.16772652</v>
      </c>
      <c r="O261">
        <v>6312086.675651882</v>
      </c>
      <c r="Q261">
        <v>105122</v>
      </c>
      <c r="R261">
        <v>5097358</v>
      </c>
      <c r="S261" t="s">
        <v>146</v>
      </c>
      <c r="T261">
        <v>1</v>
      </c>
      <c r="U261" s="2">
        <v>40909</v>
      </c>
      <c r="AA261" t="s">
        <v>84</v>
      </c>
      <c r="AB261" t="s">
        <v>85</v>
      </c>
      <c r="AE261" t="s">
        <v>86</v>
      </c>
      <c r="AF261">
        <v>3</v>
      </c>
      <c r="AI261">
        <v>1010</v>
      </c>
      <c r="AJ261" t="s">
        <v>2352</v>
      </c>
      <c r="AK261" t="s">
        <v>88</v>
      </c>
      <c r="AL261" t="s">
        <v>89</v>
      </c>
      <c r="AM261" t="s">
        <v>2353</v>
      </c>
      <c r="AN261" t="s">
        <v>91</v>
      </c>
      <c r="AO261" s="2">
        <v>38779</v>
      </c>
      <c r="AQ261">
        <v>1356104</v>
      </c>
      <c r="AR261" t="s">
        <v>2354</v>
      </c>
      <c r="AS261" t="s">
        <v>2348</v>
      </c>
      <c r="AT261" t="s">
        <v>2355</v>
      </c>
      <c r="AU261" t="s">
        <v>2356</v>
      </c>
      <c r="AV261" t="s">
        <v>418</v>
      </c>
      <c r="AX261" s="2">
        <v>38718</v>
      </c>
      <c r="BA261" t="s">
        <v>96</v>
      </c>
      <c r="BB261" t="s">
        <v>96</v>
      </c>
      <c r="BC261" t="s">
        <v>96</v>
      </c>
      <c r="BH261">
        <v>-13706656.16772652</v>
      </c>
      <c r="BI261">
        <v>6312086.675651882</v>
      </c>
      <c r="BJ261">
        <v>1010</v>
      </c>
      <c r="BK261" t="s">
        <v>2357</v>
      </c>
      <c r="BL261">
        <v>490606.789</v>
      </c>
      <c r="BM261">
        <v>5451797.226</v>
      </c>
      <c r="BN261">
        <v>40</v>
      </c>
      <c r="BO261" t="s">
        <v>98</v>
      </c>
      <c r="BP261" s="4" t="s">
        <v>5492</v>
      </c>
      <c r="BQ261" t="s">
        <v>2358</v>
      </c>
      <c r="BR261" s="11">
        <f t="shared" si="4"/>
        <v>2010</v>
      </c>
      <c r="BT261" t="s">
        <v>101</v>
      </c>
      <c r="BU261" t="s">
        <v>2359</v>
      </c>
      <c r="BX261" t="s">
        <v>99</v>
      </c>
      <c r="BY261">
        <v>196.2277471652036</v>
      </c>
      <c r="BZ261">
        <v>1998.233577177253</v>
      </c>
      <c r="CC261">
        <v>25</v>
      </c>
    </row>
    <row r="262" spans="1:81" ht="15">
      <c r="A262" s="17">
        <v>226632</v>
      </c>
      <c r="B262" s="9" t="s">
        <v>5505</v>
      </c>
      <c r="C262" t="s">
        <v>1817</v>
      </c>
      <c r="D262" t="s">
        <v>1818</v>
      </c>
      <c r="E262" t="s">
        <v>1819</v>
      </c>
      <c r="F262" t="s">
        <v>265</v>
      </c>
      <c r="G262" t="s">
        <v>141</v>
      </c>
      <c r="H262" t="s">
        <v>556</v>
      </c>
      <c r="I262" t="s">
        <v>639</v>
      </c>
      <c r="J262" t="s">
        <v>640</v>
      </c>
      <c r="K262" t="s">
        <v>1820</v>
      </c>
      <c r="L262" t="s">
        <v>639</v>
      </c>
      <c r="M262" t="s">
        <v>640</v>
      </c>
      <c r="N262">
        <v>-13700828.30832233</v>
      </c>
      <c r="O262">
        <v>6311764.955547515</v>
      </c>
      <c r="Q262">
        <v>94147</v>
      </c>
      <c r="R262">
        <v>5087313</v>
      </c>
      <c r="S262" t="s">
        <v>146</v>
      </c>
      <c r="T262">
        <v>1</v>
      </c>
      <c r="U262" s="2">
        <v>41018</v>
      </c>
      <c r="AA262" t="s">
        <v>84</v>
      </c>
      <c r="AB262" t="s">
        <v>85</v>
      </c>
      <c r="AE262" t="s">
        <v>86</v>
      </c>
      <c r="AF262">
        <v>3</v>
      </c>
      <c r="AI262">
        <v>1428</v>
      </c>
      <c r="AJ262" t="s">
        <v>1821</v>
      </c>
      <c r="AK262" t="s">
        <v>88</v>
      </c>
      <c r="AL262" t="s">
        <v>89</v>
      </c>
      <c r="AM262" t="s">
        <v>1822</v>
      </c>
      <c r="AN262" t="s">
        <v>91</v>
      </c>
      <c r="AO262" s="2">
        <v>31413</v>
      </c>
      <c r="AQ262">
        <v>1693324</v>
      </c>
      <c r="AR262" t="s">
        <v>1823</v>
      </c>
      <c r="AS262" t="s">
        <v>1817</v>
      </c>
      <c r="AT262" t="s">
        <v>1824</v>
      </c>
      <c r="AU262" t="s">
        <v>1825</v>
      </c>
      <c r="AV262" t="s">
        <v>118</v>
      </c>
      <c r="AW262">
        <v>21</v>
      </c>
      <c r="AX262" s="2">
        <v>38718</v>
      </c>
      <c r="BA262" t="s">
        <v>96</v>
      </c>
      <c r="BB262" t="s">
        <v>96</v>
      </c>
      <c r="BC262" t="s">
        <v>96</v>
      </c>
      <c r="BH262">
        <v>-13700828.30832233</v>
      </c>
      <c r="BI262">
        <v>6311764.955547515</v>
      </c>
      <c r="BJ262">
        <v>1424</v>
      </c>
      <c r="BK262" t="s">
        <v>1826</v>
      </c>
      <c r="BL262">
        <v>494419.226</v>
      </c>
      <c r="BM262">
        <v>5451582.487</v>
      </c>
      <c r="BN262">
        <v>40</v>
      </c>
      <c r="BO262" t="s">
        <v>98</v>
      </c>
      <c r="BP262" s="4" t="s">
        <v>5492</v>
      </c>
      <c r="BQ262" t="s">
        <v>1827</v>
      </c>
      <c r="BR262" s="11">
        <f t="shared" si="4"/>
        <v>2011</v>
      </c>
      <c r="BT262" t="s">
        <v>101</v>
      </c>
      <c r="BU262" t="s">
        <v>1828</v>
      </c>
      <c r="BX262" t="s">
        <v>99</v>
      </c>
      <c r="BY262">
        <v>146.1328661740786</v>
      </c>
      <c r="BZ262">
        <v>1038.782088011836</v>
      </c>
      <c r="CC262">
        <v>25</v>
      </c>
    </row>
    <row r="263" spans="1:81" ht="15">
      <c r="A263" s="17">
        <v>251099</v>
      </c>
      <c r="B263" s="9" t="s">
        <v>5505</v>
      </c>
      <c r="C263" t="s">
        <v>3207</v>
      </c>
      <c r="D263" t="s">
        <v>3208</v>
      </c>
      <c r="E263" t="s">
        <v>3209</v>
      </c>
      <c r="F263" t="s">
        <v>265</v>
      </c>
      <c r="G263" t="s">
        <v>141</v>
      </c>
      <c r="H263" t="s">
        <v>556</v>
      </c>
      <c r="I263" t="s">
        <v>639</v>
      </c>
      <c r="J263" t="s">
        <v>640</v>
      </c>
      <c r="K263" t="s">
        <v>3210</v>
      </c>
      <c r="L263" t="s">
        <v>639</v>
      </c>
      <c r="M263" t="s">
        <v>640</v>
      </c>
      <c r="N263">
        <v>-13700808.97748745</v>
      </c>
      <c r="O263">
        <v>6311764.775878604</v>
      </c>
      <c r="Q263">
        <v>108782</v>
      </c>
      <c r="R263">
        <v>5101139</v>
      </c>
      <c r="S263" t="s">
        <v>146</v>
      </c>
      <c r="T263">
        <v>1</v>
      </c>
      <c r="U263" s="2">
        <v>41275</v>
      </c>
      <c r="AA263" t="s">
        <v>84</v>
      </c>
      <c r="AB263" t="s">
        <v>85</v>
      </c>
      <c r="AE263" t="s">
        <v>86</v>
      </c>
      <c r="AF263">
        <v>2</v>
      </c>
      <c r="AI263">
        <v>1436</v>
      </c>
      <c r="AJ263" t="s">
        <v>1821</v>
      </c>
      <c r="AK263" t="s">
        <v>88</v>
      </c>
      <c r="AL263" t="s">
        <v>89</v>
      </c>
      <c r="AM263" t="s">
        <v>1822</v>
      </c>
      <c r="AN263" t="s">
        <v>91</v>
      </c>
      <c r="AO263" s="2">
        <v>37408</v>
      </c>
      <c r="AQ263">
        <v>1693340</v>
      </c>
      <c r="AR263" t="s">
        <v>3211</v>
      </c>
      <c r="AS263" t="s">
        <v>3207</v>
      </c>
      <c r="AT263" t="s">
        <v>3212</v>
      </c>
      <c r="AU263" t="s">
        <v>1825</v>
      </c>
      <c r="AV263" t="s">
        <v>95</v>
      </c>
      <c r="AW263">
        <v>21</v>
      </c>
      <c r="AX263" s="2">
        <v>38718</v>
      </c>
      <c r="BA263" t="s">
        <v>96</v>
      </c>
      <c r="BB263" t="s">
        <v>96</v>
      </c>
      <c r="BC263" t="s">
        <v>96</v>
      </c>
      <c r="BH263">
        <v>-13700808.97748745</v>
      </c>
      <c r="BI263">
        <v>6311764.775878604</v>
      </c>
      <c r="BJ263">
        <v>1436</v>
      </c>
      <c r="BK263" t="s">
        <v>1826</v>
      </c>
      <c r="BL263">
        <v>494431.776</v>
      </c>
      <c r="BM263">
        <v>5451581.787</v>
      </c>
      <c r="BN263">
        <v>40</v>
      </c>
      <c r="BO263" t="s">
        <v>98</v>
      </c>
      <c r="BP263" s="4" t="s">
        <v>5492</v>
      </c>
      <c r="BQ263" t="s">
        <v>3213</v>
      </c>
      <c r="BR263" s="11">
        <f t="shared" si="4"/>
        <v>2011</v>
      </c>
      <c r="BT263" t="s">
        <v>101</v>
      </c>
      <c r="BU263" t="s">
        <v>3214</v>
      </c>
      <c r="BX263" t="s">
        <v>99</v>
      </c>
      <c r="BY263">
        <v>146.1297183511031</v>
      </c>
      <c r="BZ263">
        <v>1038.751804324285</v>
      </c>
      <c r="CC263">
        <v>25</v>
      </c>
    </row>
    <row r="264" spans="1:81" ht="15">
      <c r="A264" s="17">
        <v>215681</v>
      </c>
      <c r="B264" s="9" t="s">
        <v>5505</v>
      </c>
      <c r="C264" t="s">
        <v>1144</v>
      </c>
      <c r="D264" t="s">
        <v>1145</v>
      </c>
      <c r="E264" t="s">
        <v>1146</v>
      </c>
      <c r="F264" t="s">
        <v>358</v>
      </c>
      <c r="G264" t="s">
        <v>78</v>
      </c>
      <c r="H264" t="s">
        <v>79</v>
      </c>
      <c r="I264" t="s">
        <v>80</v>
      </c>
      <c r="J264" t="s">
        <v>81</v>
      </c>
      <c r="K264" t="s">
        <v>1147</v>
      </c>
      <c r="L264" t="s">
        <v>80</v>
      </c>
      <c r="M264" t="s">
        <v>81</v>
      </c>
      <c r="N264">
        <v>-13706596.94044167</v>
      </c>
      <c r="O264">
        <v>6312008.897240794</v>
      </c>
      <c r="Q264">
        <v>42895</v>
      </c>
      <c r="R264">
        <v>5032217</v>
      </c>
      <c r="S264" t="s">
        <v>83</v>
      </c>
      <c r="T264">
        <v>1</v>
      </c>
      <c r="U264" s="2">
        <v>41640</v>
      </c>
      <c r="AA264" t="s">
        <v>84</v>
      </c>
      <c r="AB264" t="s">
        <v>85</v>
      </c>
      <c r="AE264" t="s">
        <v>86</v>
      </c>
      <c r="AF264">
        <v>2</v>
      </c>
      <c r="AG264" t="s">
        <v>1148</v>
      </c>
      <c r="AI264">
        <v>995</v>
      </c>
      <c r="AJ264" t="s">
        <v>1149</v>
      </c>
      <c r="AK264" t="s">
        <v>88</v>
      </c>
      <c r="AL264" t="s">
        <v>89</v>
      </c>
      <c r="AM264" t="s">
        <v>1150</v>
      </c>
      <c r="AN264" t="s">
        <v>91</v>
      </c>
      <c r="AO264" s="2">
        <v>32478</v>
      </c>
      <c r="AQ264">
        <v>1356781</v>
      </c>
      <c r="AR264" t="s">
        <v>1151</v>
      </c>
      <c r="AS264" t="s">
        <v>1144</v>
      </c>
      <c r="AT264" t="s">
        <v>1152</v>
      </c>
      <c r="AU264" t="s">
        <v>1153</v>
      </c>
      <c r="AV264" t="s">
        <v>422</v>
      </c>
      <c r="AX264" s="2">
        <v>38718</v>
      </c>
      <c r="BA264" t="s">
        <v>96</v>
      </c>
      <c r="BB264" t="s">
        <v>96</v>
      </c>
      <c r="BC264" t="s">
        <v>96</v>
      </c>
      <c r="BH264">
        <v>-13706596.94044167</v>
      </c>
      <c r="BI264">
        <v>6312008.897240794</v>
      </c>
      <c r="BJ264">
        <v>995</v>
      </c>
      <c r="BK264" t="s">
        <v>1154</v>
      </c>
      <c r="BL264">
        <v>490645.171</v>
      </c>
      <c r="BM264">
        <v>5451747.292</v>
      </c>
      <c r="BN264">
        <v>40</v>
      </c>
      <c r="BO264" t="s">
        <v>98</v>
      </c>
      <c r="BP264" s="4" t="s">
        <v>5492</v>
      </c>
      <c r="BQ264" t="s">
        <v>1155</v>
      </c>
      <c r="BR264" s="11">
        <f t="shared" si="4"/>
        <v>2012</v>
      </c>
      <c r="BT264" t="s">
        <v>101</v>
      </c>
      <c r="BU264" t="s">
        <v>1156</v>
      </c>
      <c r="BX264" t="s">
        <v>99</v>
      </c>
      <c r="BY264">
        <v>190.735552361667</v>
      </c>
      <c r="BZ264">
        <v>1907.763546490401</v>
      </c>
      <c r="CC264">
        <v>25</v>
      </c>
    </row>
    <row r="265" spans="1:81" ht="15">
      <c r="A265" s="17">
        <v>286578</v>
      </c>
      <c r="B265" s="9" t="s">
        <v>5505</v>
      </c>
      <c r="C265" t="s">
        <v>4978</v>
      </c>
      <c r="D265" t="s">
        <v>4979</v>
      </c>
      <c r="E265" t="s">
        <v>4980</v>
      </c>
      <c r="F265" t="s">
        <v>124</v>
      </c>
      <c r="G265" t="s">
        <v>125</v>
      </c>
      <c r="H265" t="s">
        <v>126</v>
      </c>
      <c r="I265" t="s">
        <v>639</v>
      </c>
      <c r="J265" t="s">
        <v>640</v>
      </c>
      <c r="K265" t="s">
        <v>4981</v>
      </c>
      <c r="L265" t="s">
        <v>639</v>
      </c>
      <c r="M265" t="s">
        <v>640</v>
      </c>
      <c r="N265">
        <v>-13701746.00259417</v>
      </c>
      <c r="O265">
        <v>6311712.419129785</v>
      </c>
      <c r="Q265">
        <v>61635</v>
      </c>
      <c r="R265">
        <v>5051608</v>
      </c>
      <c r="S265" t="s">
        <v>146</v>
      </c>
      <c r="T265">
        <v>1</v>
      </c>
      <c r="U265" s="2">
        <v>43466</v>
      </c>
      <c r="AA265" t="s">
        <v>84</v>
      </c>
      <c r="AB265" t="s">
        <v>85</v>
      </c>
      <c r="AE265" t="s">
        <v>86</v>
      </c>
      <c r="AF265">
        <v>3</v>
      </c>
      <c r="AG265" t="s">
        <v>4982</v>
      </c>
      <c r="AI265">
        <v>1025</v>
      </c>
      <c r="AJ265" t="s">
        <v>4406</v>
      </c>
      <c r="AK265" t="s">
        <v>88</v>
      </c>
      <c r="AL265" t="s">
        <v>89</v>
      </c>
      <c r="AM265" t="s">
        <v>4983</v>
      </c>
      <c r="AN265" t="s">
        <v>91</v>
      </c>
      <c r="AO265" s="2">
        <v>32599</v>
      </c>
      <c r="AQ265">
        <v>1689959</v>
      </c>
      <c r="AR265" t="s">
        <v>4984</v>
      </c>
      <c r="AS265" t="s">
        <v>4978</v>
      </c>
      <c r="AT265" t="s">
        <v>4985</v>
      </c>
      <c r="AU265" t="s">
        <v>4986</v>
      </c>
      <c r="AV265" t="s">
        <v>3886</v>
      </c>
      <c r="AW265">
        <v>6</v>
      </c>
      <c r="AX265" s="2">
        <v>38718</v>
      </c>
      <c r="BA265" t="s">
        <v>96</v>
      </c>
      <c r="BB265" t="s">
        <v>96</v>
      </c>
      <c r="BC265" t="s">
        <v>96</v>
      </c>
      <c r="BH265">
        <v>-13701746.00259417</v>
      </c>
      <c r="BI265">
        <v>6311712.419129785</v>
      </c>
      <c r="BJ265">
        <v>1025</v>
      </c>
      <c r="BK265" t="s">
        <v>4411</v>
      </c>
      <c r="BL265">
        <v>493817.99</v>
      </c>
      <c r="BM265">
        <v>5451548.792</v>
      </c>
      <c r="BN265">
        <v>40</v>
      </c>
      <c r="BO265" t="s">
        <v>98</v>
      </c>
      <c r="BP265" s="4" t="s">
        <v>5492</v>
      </c>
      <c r="BQ265" t="s">
        <v>2272</v>
      </c>
      <c r="BR265" s="11">
        <f t="shared" si="4"/>
        <v>2012</v>
      </c>
      <c r="BT265" t="s">
        <v>101</v>
      </c>
      <c r="BU265" t="s">
        <v>4987</v>
      </c>
      <c r="BX265" t="s">
        <v>99</v>
      </c>
      <c r="BY265">
        <v>137.4646725232554</v>
      </c>
      <c r="BZ265">
        <v>820.0590028528916</v>
      </c>
      <c r="CC265">
        <v>25</v>
      </c>
    </row>
    <row r="266" spans="1:81" ht="15">
      <c r="A266" s="17">
        <v>275284</v>
      </c>
      <c r="B266" s="9" t="s">
        <v>5505</v>
      </c>
      <c r="C266" t="s">
        <v>4401</v>
      </c>
      <c r="D266" t="s">
        <v>4402</v>
      </c>
      <c r="E266" t="s">
        <v>4403</v>
      </c>
      <c r="F266" t="s">
        <v>124</v>
      </c>
      <c r="G266" t="s">
        <v>125</v>
      </c>
      <c r="H266" t="s">
        <v>126</v>
      </c>
      <c r="I266" t="s">
        <v>639</v>
      </c>
      <c r="J266" t="s">
        <v>640</v>
      </c>
      <c r="K266" t="s">
        <v>4404</v>
      </c>
      <c r="L266" t="s">
        <v>639</v>
      </c>
      <c r="M266" t="s">
        <v>640</v>
      </c>
      <c r="N266">
        <v>-13701068.56299993</v>
      </c>
      <c r="O266">
        <v>6311618.427783948</v>
      </c>
      <c r="Q266">
        <v>61917</v>
      </c>
      <c r="R266">
        <v>5051868</v>
      </c>
      <c r="S266" t="s">
        <v>146</v>
      </c>
      <c r="T266">
        <v>1</v>
      </c>
      <c r="U266" s="2">
        <v>41334</v>
      </c>
      <c r="AA266" t="s">
        <v>84</v>
      </c>
      <c r="AB266" t="s">
        <v>85</v>
      </c>
      <c r="AE266" t="s">
        <v>86</v>
      </c>
      <c r="AF266">
        <v>3</v>
      </c>
      <c r="AG266" t="s">
        <v>4405</v>
      </c>
      <c r="AI266">
        <v>1340</v>
      </c>
      <c r="AJ266" t="s">
        <v>4406</v>
      </c>
      <c r="AK266" t="s">
        <v>88</v>
      </c>
      <c r="AL266" t="s">
        <v>89</v>
      </c>
      <c r="AM266" t="s">
        <v>4407</v>
      </c>
      <c r="AN266" t="s">
        <v>91</v>
      </c>
      <c r="AO266" s="2">
        <v>32874</v>
      </c>
      <c r="AQ266">
        <v>1693878</v>
      </c>
      <c r="AR266" t="s">
        <v>4408</v>
      </c>
      <c r="AS266" t="s">
        <v>4401</v>
      </c>
      <c r="AT266" t="s">
        <v>4409</v>
      </c>
      <c r="AU266" t="s">
        <v>4410</v>
      </c>
      <c r="AV266" t="s">
        <v>133</v>
      </c>
      <c r="AW266">
        <v>3</v>
      </c>
      <c r="AX266" s="2">
        <v>38718</v>
      </c>
      <c r="BA266" t="s">
        <v>96</v>
      </c>
      <c r="BB266" t="s">
        <v>96</v>
      </c>
      <c r="BC266" t="s">
        <v>96</v>
      </c>
      <c r="BH266">
        <v>-13701068.56299993</v>
      </c>
      <c r="BI266">
        <v>6311618.427783948</v>
      </c>
      <c r="BJ266">
        <v>1340</v>
      </c>
      <c r="BK266" t="s">
        <v>4411</v>
      </c>
      <c r="BL266">
        <v>494262.58</v>
      </c>
      <c r="BM266">
        <v>5451486.44</v>
      </c>
      <c r="BN266">
        <v>40</v>
      </c>
      <c r="BO266" t="s">
        <v>98</v>
      </c>
      <c r="BP266" s="4" t="s">
        <v>5492</v>
      </c>
      <c r="BQ266" t="s">
        <v>4412</v>
      </c>
      <c r="BR266" s="11">
        <f t="shared" si="4"/>
        <v>2011</v>
      </c>
      <c r="BT266" t="s">
        <v>101</v>
      </c>
      <c r="BU266" t="s">
        <v>4413</v>
      </c>
      <c r="BX266" t="s">
        <v>99</v>
      </c>
      <c r="BY266">
        <v>139.431555696437</v>
      </c>
      <c r="BZ266">
        <v>834.9937325986162</v>
      </c>
      <c r="CC266">
        <v>25</v>
      </c>
    </row>
    <row r="267" spans="1:81" ht="15">
      <c r="A267" s="17">
        <v>227200</v>
      </c>
      <c r="B267" s="9" t="s">
        <v>5505</v>
      </c>
      <c r="C267" t="s">
        <v>1875</v>
      </c>
      <c r="D267" t="s">
        <v>1876</v>
      </c>
      <c r="E267" t="s">
        <v>1877</v>
      </c>
      <c r="F267" t="s">
        <v>505</v>
      </c>
      <c r="G267" t="s">
        <v>107</v>
      </c>
      <c r="H267" t="s">
        <v>160</v>
      </c>
      <c r="I267" t="s">
        <v>161</v>
      </c>
      <c r="J267" t="s">
        <v>162</v>
      </c>
      <c r="K267" t="s">
        <v>1878</v>
      </c>
      <c r="L267" t="s">
        <v>161</v>
      </c>
      <c r="M267" t="s">
        <v>162</v>
      </c>
      <c r="N267">
        <v>-13715962.58853848</v>
      </c>
      <c r="O267">
        <v>6320450.743044816</v>
      </c>
      <c r="Q267">
        <v>24193</v>
      </c>
      <c r="R267">
        <v>5012325</v>
      </c>
      <c r="S267" t="s">
        <v>83</v>
      </c>
      <c r="T267">
        <v>1</v>
      </c>
      <c r="U267" s="2">
        <v>40909</v>
      </c>
      <c r="AA267" t="s">
        <v>84</v>
      </c>
      <c r="AB267" t="s">
        <v>85</v>
      </c>
      <c r="AE267" t="s">
        <v>86</v>
      </c>
      <c r="AF267">
        <v>2</v>
      </c>
      <c r="AI267">
        <v>4618</v>
      </c>
      <c r="AJ267" t="s">
        <v>1879</v>
      </c>
      <c r="AK267" t="s">
        <v>88</v>
      </c>
      <c r="AL267" t="s">
        <v>89</v>
      </c>
      <c r="AM267" t="s">
        <v>1880</v>
      </c>
      <c r="AN267" t="s">
        <v>91</v>
      </c>
      <c r="AO267" s="2">
        <v>30938</v>
      </c>
      <c r="AQ267">
        <v>1023563</v>
      </c>
      <c r="AR267" t="s">
        <v>1881</v>
      </c>
      <c r="AS267" t="s">
        <v>1875</v>
      </c>
      <c r="AT267" t="s">
        <v>1882</v>
      </c>
      <c r="AU267" t="s">
        <v>1883</v>
      </c>
      <c r="AV267" t="s">
        <v>214</v>
      </c>
      <c r="AW267">
        <v>143</v>
      </c>
      <c r="AX267" s="2">
        <v>38718</v>
      </c>
      <c r="BA267" t="s">
        <v>96</v>
      </c>
      <c r="BB267" t="s">
        <v>96</v>
      </c>
      <c r="BC267" t="s">
        <v>96</v>
      </c>
      <c r="BH267">
        <v>-13715962.58853848</v>
      </c>
      <c r="BI267">
        <v>6320450.743044816</v>
      </c>
      <c r="BJ267">
        <v>4618</v>
      </c>
      <c r="BK267" t="s">
        <v>1884</v>
      </c>
      <c r="BL267">
        <v>484534.391</v>
      </c>
      <c r="BM267">
        <v>5457263.664</v>
      </c>
      <c r="BN267">
        <v>50</v>
      </c>
      <c r="BO267" t="s">
        <v>98</v>
      </c>
      <c r="BP267" s="4" t="s">
        <v>5495</v>
      </c>
      <c r="BQ267" t="s">
        <v>1885</v>
      </c>
      <c r="BR267" s="11">
        <f t="shared" si="4"/>
        <v>1938</v>
      </c>
      <c r="BS267" t="s">
        <v>1886</v>
      </c>
      <c r="BT267" t="s">
        <v>101</v>
      </c>
      <c r="BU267" t="s">
        <v>1887</v>
      </c>
      <c r="BX267" t="s">
        <v>99</v>
      </c>
      <c r="BY267">
        <v>152.1022097506646</v>
      </c>
      <c r="BZ267">
        <v>1230.366265663748</v>
      </c>
      <c r="CC267">
        <v>40</v>
      </c>
    </row>
    <row r="268" spans="1:81" ht="15">
      <c r="A268" s="17">
        <v>235022</v>
      </c>
      <c r="B268" s="9" t="s">
        <v>5505</v>
      </c>
      <c r="C268" t="s">
        <v>2264</v>
      </c>
      <c r="D268" t="s">
        <v>2265</v>
      </c>
      <c r="E268" t="s">
        <v>2266</v>
      </c>
      <c r="F268" t="s">
        <v>124</v>
      </c>
      <c r="G268" t="s">
        <v>125</v>
      </c>
      <c r="H268" t="s">
        <v>126</v>
      </c>
      <c r="I268" t="s">
        <v>639</v>
      </c>
      <c r="J268" t="s">
        <v>640</v>
      </c>
      <c r="K268" t="s">
        <v>2267</v>
      </c>
      <c r="L268" t="s">
        <v>639</v>
      </c>
      <c r="M268" t="s">
        <v>640</v>
      </c>
      <c r="N268">
        <v>-13702942.0698346</v>
      </c>
      <c r="O268">
        <v>6311590.086842782</v>
      </c>
      <c r="Q268">
        <v>94081</v>
      </c>
      <c r="R268">
        <v>5087250</v>
      </c>
      <c r="S268" t="s">
        <v>146</v>
      </c>
      <c r="T268">
        <v>1</v>
      </c>
      <c r="U268" s="2">
        <v>41640</v>
      </c>
      <c r="AA268" t="s">
        <v>84</v>
      </c>
      <c r="AB268" t="s">
        <v>85</v>
      </c>
      <c r="AE268" t="s">
        <v>86</v>
      </c>
      <c r="AF268">
        <v>2</v>
      </c>
      <c r="AI268">
        <v>455</v>
      </c>
      <c r="AJ268" t="s">
        <v>865</v>
      </c>
      <c r="AK268" t="s">
        <v>88</v>
      </c>
      <c r="AL268" t="s">
        <v>89</v>
      </c>
      <c r="AM268" t="s">
        <v>2268</v>
      </c>
      <c r="AN268" t="s">
        <v>91</v>
      </c>
      <c r="AO268" s="2">
        <v>27030</v>
      </c>
      <c r="AQ268">
        <v>1686781</v>
      </c>
      <c r="AR268" t="s">
        <v>2269</v>
      </c>
      <c r="AS268" t="s">
        <v>2264</v>
      </c>
      <c r="AT268" t="s">
        <v>2270</v>
      </c>
      <c r="AU268" t="s">
        <v>2271</v>
      </c>
      <c r="AV268" t="s">
        <v>190</v>
      </c>
      <c r="AW268">
        <v>5</v>
      </c>
      <c r="AX268" s="2">
        <v>38718</v>
      </c>
      <c r="BA268" t="s">
        <v>96</v>
      </c>
      <c r="BB268" t="s">
        <v>96</v>
      </c>
      <c r="BC268" t="s">
        <v>96</v>
      </c>
      <c r="BH268">
        <v>-13702942.0698346</v>
      </c>
      <c r="BI268">
        <v>6311590.086842782</v>
      </c>
      <c r="BJ268">
        <v>455</v>
      </c>
      <c r="BK268" t="s">
        <v>871</v>
      </c>
      <c r="BL268">
        <v>493035.865</v>
      </c>
      <c r="BM268">
        <v>5451468.984</v>
      </c>
      <c r="BN268">
        <v>40</v>
      </c>
      <c r="BO268" t="s">
        <v>98</v>
      </c>
      <c r="BP268" s="4" t="s">
        <v>5492</v>
      </c>
      <c r="BQ268" t="s">
        <v>2272</v>
      </c>
      <c r="BR268" s="11">
        <f t="shared" si="4"/>
        <v>2012</v>
      </c>
      <c r="BT268" t="s">
        <v>101</v>
      </c>
      <c r="BU268" t="s">
        <v>2273</v>
      </c>
      <c r="BX268" t="s">
        <v>99</v>
      </c>
      <c r="BY268">
        <v>146.1774042838059</v>
      </c>
      <c r="BZ268">
        <v>887.0272635616604</v>
      </c>
      <c r="CC268">
        <v>25</v>
      </c>
    </row>
    <row r="269" spans="1:81" ht="15">
      <c r="A269" s="17">
        <v>286262</v>
      </c>
      <c r="B269" s="9" t="s">
        <v>5505</v>
      </c>
      <c r="C269" t="s">
        <v>4969</v>
      </c>
      <c r="D269" t="s">
        <v>4970</v>
      </c>
      <c r="E269" t="s">
        <v>4971</v>
      </c>
      <c r="F269" t="s">
        <v>124</v>
      </c>
      <c r="G269" t="s">
        <v>125</v>
      </c>
      <c r="H269" t="s">
        <v>126</v>
      </c>
      <c r="I269" t="s">
        <v>639</v>
      </c>
      <c r="J269" t="s">
        <v>640</v>
      </c>
      <c r="K269" t="s">
        <v>4972</v>
      </c>
      <c r="L269" t="s">
        <v>639</v>
      </c>
      <c r="M269" t="s">
        <v>640</v>
      </c>
      <c r="N269">
        <v>-13701498.3059246</v>
      </c>
      <c r="O269">
        <v>6311472.732162375</v>
      </c>
      <c r="Q269">
        <v>61682</v>
      </c>
      <c r="R269">
        <v>5051651</v>
      </c>
      <c r="S269" t="s">
        <v>83</v>
      </c>
      <c r="T269">
        <v>1</v>
      </c>
      <c r="U269" s="2">
        <v>40933</v>
      </c>
      <c r="AA269" t="s">
        <v>84</v>
      </c>
      <c r="AB269" t="s">
        <v>85</v>
      </c>
      <c r="AE269" t="s">
        <v>86</v>
      </c>
      <c r="AF269">
        <v>2</v>
      </c>
      <c r="AI269">
        <v>1126</v>
      </c>
      <c r="AJ269" t="s">
        <v>865</v>
      </c>
      <c r="AK269" t="s">
        <v>88</v>
      </c>
      <c r="AL269" t="s">
        <v>89</v>
      </c>
      <c r="AM269" t="s">
        <v>4973</v>
      </c>
      <c r="AN269" t="s">
        <v>91</v>
      </c>
      <c r="AO269" s="2">
        <v>34820</v>
      </c>
      <c r="AQ269">
        <v>1690585</v>
      </c>
      <c r="AR269" t="s">
        <v>4974</v>
      </c>
      <c r="AS269" t="s">
        <v>4969</v>
      </c>
      <c r="AT269" t="s">
        <v>4975</v>
      </c>
      <c r="AU269" t="s">
        <v>4976</v>
      </c>
      <c r="AV269" t="s">
        <v>418</v>
      </c>
      <c r="AW269">
        <v>1</v>
      </c>
      <c r="AX269" s="2">
        <v>38718</v>
      </c>
      <c r="BA269" t="s">
        <v>96</v>
      </c>
      <c r="BB269" t="s">
        <v>96</v>
      </c>
      <c r="BC269" t="s">
        <v>96</v>
      </c>
      <c r="BH269">
        <v>-13701498.3059246</v>
      </c>
      <c r="BI269">
        <v>6311472.732162375</v>
      </c>
      <c r="BJ269">
        <v>1126</v>
      </c>
      <c r="BK269" t="s">
        <v>871</v>
      </c>
      <c r="BL269">
        <v>493980.488</v>
      </c>
      <c r="BM269">
        <v>5451391.445</v>
      </c>
      <c r="BN269">
        <v>40</v>
      </c>
      <c r="BO269" t="s">
        <v>98</v>
      </c>
      <c r="BP269" s="4" t="s">
        <v>5492</v>
      </c>
      <c r="BQ269" t="s">
        <v>2762</v>
      </c>
      <c r="BR269" s="11">
        <f t="shared" si="4"/>
        <v>2011</v>
      </c>
      <c r="BT269" t="s">
        <v>101</v>
      </c>
      <c r="BU269" t="s">
        <v>4977</v>
      </c>
      <c r="BX269" t="s">
        <v>99</v>
      </c>
      <c r="BY269">
        <v>151.8311754618927</v>
      </c>
      <c r="BZ269">
        <v>1166.633596350292</v>
      </c>
      <c r="CC269">
        <v>25</v>
      </c>
    </row>
    <row r="270" spans="1:82" s="4" customFormat="1" ht="15">
      <c r="A270" s="17">
        <v>211134</v>
      </c>
      <c r="B270" s="9" t="s">
        <v>5505</v>
      </c>
      <c r="C270" t="s">
        <v>860</v>
      </c>
      <c r="D270" t="s">
        <v>861</v>
      </c>
      <c r="E270" t="s">
        <v>862</v>
      </c>
      <c r="F270" t="s">
        <v>265</v>
      </c>
      <c r="G270" t="s">
        <v>141</v>
      </c>
      <c r="H270" t="s">
        <v>556</v>
      </c>
      <c r="I270" t="s">
        <v>639</v>
      </c>
      <c r="J270" t="s">
        <v>640</v>
      </c>
      <c r="K270" t="s">
        <v>863</v>
      </c>
      <c r="L270" t="s">
        <v>639</v>
      </c>
      <c r="M270" t="s">
        <v>640</v>
      </c>
      <c r="N270">
        <v>-13700723.67731638</v>
      </c>
      <c r="O270">
        <v>6311460.510603772</v>
      </c>
      <c r="P270"/>
      <c r="Q270">
        <v>61995</v>
      </c>
      <c r="R270">
        <v>5051940</v>
      </c>
      <c r="S270" t="s">
        <v>146</v>
      </c>
      <c r="T270">
        <v>1</v>
      </c>
      <c r="U270" s="2">
        <v>43475</v>
      </c>
      <c r="V270"/>
      <c r="W270"/>
      <c r="X270"/>
      <c r="Y270"/>
      <c r="Z270"/>
      <c r="AA270" t="s">
        <v>84</v>
      </c>
      <c r="AB270" t="s">
        <v>85</v>
      </c>
      <c r="AC270"/>
      <c r="AD270"/>
      <c r="AE270" t="s">
        <v>86</v>
      </c>
      <c r="AF270">
        <v>3</v>
      </c>
      <c r="AG270" t="s">
        <v>864</v>
      </c>
      <c r="AH270"/>
      <c r="AI270">
        <v>1486</v>
      </c>
      <c r="AJ270" t="s">
        <v>865</v>
      </c>
      <c r="AK270" t="s">
        <v>88</v>
      </c>
      <c r="AL270" t="s">
        <v>89</v>
      </c>
      <c r="AM270" t="s">
        <v>866</v>
      </c>
      <c r="AN270" t="s">
        <v>91</v>
      </c>
      <c r="AO270" s="2">
        <v>37622</v>
      </c>
      <c r="AP270"/>
      <c r="AQ270">
        <v>1694892</v>
      </c>
      <c r="AR270" t="s">
        <v>867</v>
      </c>
      <c r="AS270" t="s">
        <v>860</v>
      </c>
      <c r="AT270" t="s">
        <v>868</v>
      </c>
      <c r="AU270" t="s">
        <v>869</v>
      </c>
      <c r="AV270" t="s">
        <v>870</v>
      </c>
      <c r="AW270">
        <v>5</v>
      </c>
      <c r="AX270" s="2">
        <v>38718</v>
      </c>
      <c r="AY270"/>
      <c r="AZ270"/>
      <c r="BA270" t="s">
        <v>96</v>
      </c>
      <c r="BB270" t="s">
        <v>96</v>
      </c>
      <c r="BC270" t="s">
        <v>96</v>
      </c>
      <c r="BD270"/>
      <c r="BE270"/>
      <c r="BF270"/>
      <c r="BG270"/>
      <c r="BH270">
        <v>-13700723.67731638</v>
      </c>
      <c r="BI270">
        <v>6311460.510603772</v>
      </c>
      <c r="BJ270">
        <v>1486</v>
      </c>
      <c r="BK270" t="s">
        <v>871</v>
      </c>
      <c r="BL270">
        <v>494487.427</v>
      </c>
      <c r="BM270">
        <v>5451383.288</v>
      </c>
      <c r="BN270">
        <v>40</v>
      </c>
      <c r="BO270" t="s">
        <v>98</v>
      </c>
      <c r="BP270" s="4" t="s">
        <v>5492</v>
      </c>
      <c r="BQ270" t="s">
        <v>872</v>
      </c>
      <c r="BR270" s="11">
        <f t="shared" si="4"/>
        <v>2011</v>
      </c>
      <c r="BS270"/>
      <c r="BT270" t="s">
        <v>101</v>
      </c>
      <c r="BU270" t="s">
        <v>873</v>
      </c>
      <c r="BV270"/>
      <c r="BW270"/>
      <c r="BX270" t="s">
        <v>99</v>
      </c>
      <c r="BY270">
        <v>145.8228560333902</v>
      </c>
      <c r="BZ270">
        <v>1073.922065011018</v>
      </c>
      <c r="CA270"/>
      <c r="CB270"/>
      <c r="CC270">
        <v>25</v>
      </c>
      <c r="CD270"/>
    </row>
    <row r="271" spans="1:81" ht="15">
      <c r="A271" s="17">
        <v>223751</v>
      </c>
      <c r="B271" s="9" t="s">
        <v>5505</v>
      </c>
      <c r="C271" t="s">
        <v>1580</v>
      </c>
      <c r="D271" t="s">
        <v>1581</v>
      </c>
      <c r="E271" t="s">
        <v>1582</v>
      </c>
      <c r="F271" t="s">
        <v>265</v>
      </c>
      <c r="G271" t="s">
        <v>141</v>
      </c>
      <c r="H271" t="s">
        <v>556</v>
      </c>
      <c r="I271" t="s">
        <v>639</v>
      </c>
      <c r="J271" t="s">
        <v>640</v>
      </c>
      <c r="K271" t="s">
        <v>1583</v>
      </c>
      <c r="L271" t="s">
        <v>639</v>
      </c>
      <c r="M271" t="s">
        <v>640</v>
      </c>
      <c r="N271">
        <v>-13700585.84549182</v>
      </c>
      <c r="O271">
        <v>6311542.164075607</v>
      </c>
      <c r="Q271">
        <v>62008</v>
      </c>
      <c r="R271">
        <v>5051951</v>
      </c>
      <c r="S271" t="s">
        <v>83</v>
      </c>
      <c r="T271">
        <v>1</v>
      </c>
      <c r="U271" s="2">
        <v>41275</v>
      </c>
      <c r="AA271" t="s">
        <v>84</v>
      </c>
      <c r="AB271" t="s">
        <v>85</v>
      </c>
      <c r="AE271" t="s">
        <v>86</v>
      </c>
      <c r="AF271">
        <v>2</v>
      </c>
      <c r="AI271">
        <v>1573</v>
      </c>
      <c r="AJ271" t="s">
        <v>865</v>
      </c>
      <c r="AK271" t="s">
        <v>88</v>
      </c>
      <c r="AL271" t="s">
        <v>89</v>
      </c>
      <c r="AM271" t="s">
        <v>1584</v>
      </c>
      <c r="AN271" t="s">
        <v>91</v>
      </c>
      <c r="AO271" s="2">
        <v>32721</v>
      </c>
      <c r="AQ271">
        <v>1695048</v>
      </c>
      <c r="AR271" t="s">
        <v>1585</v>
      </c>
      <c r="AS271" t="s">
        <v>1580</v>
      </c>
      <c r="AT271" t="s">
        <v>1586</v>
      </c>
      <c r="AU271" t="s">
        <v>1587</v>
      </c>
      <c r="AV271" t="s">
        <v>639</v>
      </c>
      <c r="AW271">
        <v>5</v>
      </c>
      <c r="AX271" s="2">
        <v>38718</v>
      </c>
      <c r="BA271" t="s">
        <v>96</v>
      </c>
      <c r="BB271" t="s">
        <v>96</v>
      </c>
      <c r="BC271" t="s">
        <v>96</v>
      </c>
      <c r="BH271">
        <v>-13700585.84549182</v>
      </c>
      <c r="BI271">
        <v>6311542.164075607</v>
      </c>
      <c r="BJ271">
        <v>1573</v>
      </c>
      <c r="BK271" t="s">
        <v>871</v>
      </c>
      <c r="BL271">
        <v>494577.886</v>
      </c>
      <c r="BM271">
        <v>5451438.133</v>
      </c>
      <c r="BN271">
        <v>40</v>
      </c>
      <c r="BO271" t="s">
        <v>98</v>
      </c>
      <c r="BP271" s="4" t="s">
        <v>5492</v>
      </c>
      <c r="BQ271" t="s">
        <v>1588</v>
      </c>
      <c r="BR271" s="11">
        <f t="shared" si="4"/>
        <v>2012</v>
      </c>
      <c r="BT271" t="s">
        <v>101</v>
      </c>
      <c r="BU271" t="s">
        <v>1589</v>
      </c>
      <c r="BX271" t="s">
        <v>99</v>
      </c>
      <c r="BY271">
        <v>145.3657296079377</v>
      </c>
      <c r="BZ271">
        <v>1061.922382015426</v>
      </c>
      <c r="CC271">
        <v>25</v>
      </c>
    </row>
    <row r="272" spans="1:81" ht="15">
      <c r="A272" s="17">
        <v>255420</v>
      </c>
      <c r="B272" s="9" t="s">
        <v>5505</v>
      </c>
      <c r="C272" t="s">
        <v>3491</v>
      </c>
      <c r="D272" t="s">
        <v>3492</v>
      </c>
      <c r="E272" t="s">
        <v>3493</v>
      </c>
      <c r="F272" t="s">
        <v>265</v>
      </c>
      <c r="G272" t="s">
        <v>141</v>
      </c>
      <c r="H272" t="s">
        <v>556</v>
      </c>
      <c r="I272" t="s">
        <v>639</v>
      </c>
      <c r="J272" t="s">
        <v>640</v>
      </c>
      <c r="K272" t="s">
        <v>3494</v>
      </c>
      <c r="L272" t="s">
        <v>639</v>
      </c>
      <c r="M272" t="s">
        <v>640</v>
      </c>
      <c r="N272">
        <v>-13700437.22935916</v>
      </c>
      <c r="O272">
        <v>6311538.447981055</v>
      </c>
      <c r="Q272">
        <v>108808</v>
      </c>
      <c r="R272">
        <v>5101163</v>
      </c>
      <c r="S272" t="s">
        <v>83</v>
      </c>
      <c r="T272">
        <v>1</v>
      </c>
      <c r="U272" s="2">
        <v>41275</v>
      </c>
      <c r="AA272" t="s">
        <v>84</v>
      </c>
      <c r="AB272" t="s">
        <v>85</v>
      </c>
      <c r="AE272" t="s">
        <v>86</v>
      </c>
      <c r="AF272">
        <v>2</v>
      </c>
      <c r="AI272">
        <v>1649</v>
      </c>
      <c r="AJ272" t="s">
        <v>865</v>
      </c>
      <c r="AK272" t="s">
        <v>88</v>
      </c>
      <c r="AL272" t="s">
        <v>89</v>
      </c>
      <c r="AM272" t="s">
        <v>3495</v>
      </c>
      <c r="AN272" t="s">
        <v>91</v>
      </c>
      <c r="AO272" s="2">
        <v>32509</v>
      </c>
      <c r="AQ272">
        <v>1695113</v>
      </c>
      <c r="AR272" t="s">
        <v>3496</v>
      </c>
      <c r="AS272" t="s">
        <v>3491</v>
      </c>
      <c r="AT272" t="s">
        <v>3497</v>
      </c>
      <c r="AU272" t="s">
        <v>3498</v>
      </c>
      <c r="AV272" t="s">
        <v>161</v>
      </c>
      <c r="AW272">
        <v>1</v>
      </c>
      <c r="AX272" s="2">
        <v>38718</v>
      </c>
      <c r="BA272" t="s">
        <v>96</v>
      </c>
      <c r="BB272" t="s">
        <v>96</v>
      </c>
      <c r="BC272" t="s">
        <v>96</v>
      </c>
      <c r="BH272">
        <v>-13700437.22935916</v>
      </c>
      <c r="BI272">
        <v>6311538.447981055</v>
      </c>
      <c r="BJ272">
        <v>1649</v>
      </c>
      <c r="BK272" t="s">
        <v>871</v>
      </c>
      <c r="BL272">
        <v>494674.135</v>
      </c>
      <c r="BM272">
        <v>5451434.98</v>
      </c>
      <c r="BN272">
        <v>40</v>
      </c>
      <c r="BO272" t="s">
        <v>98</v>
      </c>
      <c r="BP272" s="4" t="s">
        <v>5492</v>
      </c>
      <c r="BQ272" t="s">
        <v>3499</v>
      </c>
      <c r="BR272" s="11">
        <f t="shared" si="4"/>
        <v>2011</v>
      </c>
      <c r="BT272" t="s">
        <v>101</v>
      </c>
      <c r="BU272" t="s">
        <v>3500</v>
      </c>
      <c r="BX272" t="s">
        <v>99</v>
      </c>
      <c r="BY272">
        <v>140.0389163250119</v>
      </c>
      <c r="BZ272">
        <v>836.7380110895962</v>
      </c>
      <c r="CC272">
        <v>25</v>
      </c>
    </row>
    <row r="273" spans="1:81" ht="15">
      <c r="A273" s="17">
        <v>262999</v>
      </c>
      <c r="B273" s="9" t="s">
        <v>5505</v>
      </c>
      <c r="C273" t="s">
        <v>3783</v>
      </c>
      <c r="D273" t="s">
        <v>3784</v>
      </c>
      <c r="E273" t="s">
        <v>3785</v>
      </c>
      <c r="F273" t="s">
        <v>358</v>
      </c>
      <c r="G273" t="s">
        <v>78</v>
      </c>
      <c r="H273" t="s">
        <v>79</v>
      </c>
      <c r="I273" t="s">
        <v>80</v>
      </c>
      <c r="J273" t="s">
        <v>81</v>
      </c>
      <c r="K273" t="s">
        <v>3786</v>
      </c>
      <c r="L273" t="s">
        <v>80</v>
      </c>
      <c r="M273" t="s">
        <v>81</v>
      </c>
      <c r="N273">
        <v>-13708049.01998018</v>
      </c>
      <c r="O273">
        <v>6311688.763557644</v>
      </c>
      <c r="Q273">
        <v>42747</v>
      </c>
      <c r="R273">
        <v>5032070</v>
      </c>
      <c r="S273" t="s">
        <v>146</v>
      </c>
      <c r="T273">
        <v>1</v>
      </c>
      <c r="U273" s="2">
        <v>42493</v>
      </c>
      <c r="AA273" t="s">
        <v>84</v>
      </c>
      <c r="AB273" t="s">
        <v>85</v>
      </c>
      <c r="AE273" t="s">
        <v>86</v>
      </c>
      <c r="AF273">
        <v>3</v>
      </c>
      <c r="AG273" t="s">
        <v>3787</v>
      </c>
      <c r="AI273">
        <v>1528</v>
      </c>
      <c r="AJ273" t="s">
        <v>3788</v>
      </c>
      <c r="AK273" t="s">
        <v>88</v>
      </c>
      <c r="AL273" t="s">
        <v>89</v>
      </c>
      <c r="AM273" t="s">
        <v>3789</v>
      </c>
      <c r="AN273" t="s">
        <v>91</v>
      </c>
      <c r="AO273" s="2">
        <v>32813</v>
      </c>
      <c r="AQ273">
        <v>1354489</v>
      </c>
      <c r="AR273" t="s">
        <v>3790</v>
      </c>
      <c r="AS273" t="s">
        <v>3783</v>
      </c>
      <c r="AT273" t="s">
        <v>3791</v>
      </c>
      <c r="AU273" t="s">
        <v>3792</v>
      </c>
      <c r="AV273" t="s">
        <v>133</v>
      </c>
      <c r="AW273">
        <v>10</v>
      </c>
      <c r="AX273" s="2">
        <v>38718</v>
      </c>
      <c r="BA273" t="s">
        <v>96</v>
      </c>
      <c r="BB273" t="s">
        <v>96</v>
      </c>
      <c r="BC273" t="s">
        <v>96</v>
      </c>
      <c r="BH273">
        <v>-13708049.01998018</v>
      </c>
      <c r="BI273">
        <v>6311688.763557644</v>
      </c>
      <c r="BJ273">
        <v>1522</v>
      </c>
      <c r="BK273" t="s">
        <v>3793</v>
      </c>
      <c r="BL273">
        <v>489695.619</v>
      </c>
      <c r="BM273">
        <v>5451539.557</v>
      </c>
      <c r="BN273">
        <v>40</v>
      </c>
      <c r="BO273" t="s">
        <v>98</v>
      </c>
      <c r="BP273" s="4" t="s">
        <v>5492</v>
      </c>
      <c r="BQ273" t="s">
        <v>3794</v>
      </c>
      <c r="BR273" s="11">
        <f t="shared" si="4"/>
        <v>2010</v>
      </c>
      <c r="BT273" t="s">
        <v>101</v>
      </c>
      <c r="BU273" t="s">
        <v>3795</v>
      </c>
      <c r="BX273" t="s">
        <v>99</v>
      </c>
      <c r="BY273">
        <v>153.1669593032367</v>
      </c>
      <c r="BZ273">
        <v>1240.883956887825</v>
      </c>
      <c r="CC273">
        <v>25</v>
      </c>
    </row>
    <row r="274" spans="1:81" ht="15">
      <c r="A274" s="17">
        <v>277736</v>
      </c>
      <c r="B274" s="9" t="s">
        <v>5505</v>
      </c>
      <c r="C274" t="s">
        <v>4560</v>
      </c>
      <c r="D274" t="s">
        <v>4561</v>
      </c>
      <c r="E274" t="s">
        <v>4562</v>
      </c>
      <c r="F274" t="s">
        <v>358</v>
      </c>
      <c r="G274" t="s">
        <v>125</v>
      </c>
      <c r="H274" t="s">
        <v>126</v>
      </c>
      <c r="I274" t="s">
        <v>80</v>
      </c>
      <c r="J274" t="s">
        <v>81</v>
      </c>
      <c r="K274" t="s">
        <v>4563</v>
      </c>
      <c r="L274" t="s">
        <v>80</v>
      </c>
      <c r="M274" t="s">
        <v>81</v>
      </c>
      <c r="N274">
        <v>-13704438.57003411</v>
      </c>
      <c r="O274">
        <v>6311482.980506906</v>
      </c>
      <c r="Q274">
        <v>43397</v>
      </c>
      <c r="R274">
        <v>5032699</v>
      </c>
      <c r="S274" t="s">
        <v>146</v>
      </c>
      <c r="T274">
        <v>1</v>
      </c>
      <c r="U274" s="2">
        <v>40909</v>
      </c>
      <c r="AA274" t="s">
        <v>84</v>
      </c>
      <c r="AB274" t="s">
        <v>85</v>
      </c>
      <c r="AE274" t="s">
        <v>86</v>
      </c>
      <c r="AF274">
        <v>3</v>
      </c>
      <c r="AI274">
        <v>157</v>
      </c>
      <c r="AJ274" t="s">
        <v>689</v>
      </c>
      <c r="AK274" t="s">
        <v>88</v>
      </c>
      <c r="AL274" t="s">
        <v>89</v>
      </c>
      <c r="AM274" t="s">
        <v>4564</v>
      </c>
      <c r="AN274" t="s">
        <v>91</v>
      </c>
      <c r="AO274" s="2">
        <v>38779</v>
      </c>
      <c r="AQ274">
        <v>1364025</v>
      </c>
      <c r="AR274" t="s">
        <v>4565</v>
      </c>
      <c r="AS274" t="s">
        <v>4560</v>
      </c>
      <c r="AT274" t="s">
        <v>4566</v>
      </c>
      <c r="AU274" t="s">
        <v>4567</v>
      </c>
      <c r="AV274" t="s">
        <v>4568</v>
      </c>
      <c r="AW274">
        <v>6</v>
      </c>
      <c r="AX274" s="2">
        <v>38718</v>
      </c>
      <c r="BA274" t="s">
        <v>96</v>
      </c>
      <c r="BB274" t="s">
        <v>96</v>
      </c>
      <c r="BC274" t="s">
        <v>96</v>
      </c>
      <c r="BH274">
        <v>-13704438.57003411</v>
      </c>
      <c r="BI274">
        <v>6311482.980506906</v>
      </c>
      <c r="BJ274">
        <v>157</v>
      </c>
      <c r="BK274" t="s">
        <v>695</v>
      </c>
      <c r="BL274">
        <v>492057.987</v>
      </c>
      <c r="BM274">
        <v>5451401.44</v>
      </c>
      <c r="BN274">
        <v>40</v>
      </c>
      <c r="BO274" t="s">
        <v>98</v>
      </c>
      <c r="BP274" s="4" t="s">
        <v>5492</v>
      </c>
      <c r="BQ274" t="s">
        <v>4569</v>
      </c>
      <c r="BR274" s="11">
        <f t="shared" si="4"/>
        <v>2010</v>
      </c>
      <c r="BT274" t="s">
        <v>101</v>
      </c>
      <c r="BU274" t="s">
        <v>4570</v>
      </c>
      <c r="BX274" t="s">
        <v>99</v>
      </c>
      <c r="BY274">
        <v>150.4930759055865</v>
      </c>
      <c r="BZ274">
        <v>1152.295103970537</v>
      </c>
      <c r="CC274">
        <v>25</v>
      </c>
    </row>
    <row r="275" spans="1:81" ht="15">
      <c r="A275" s="17">
        <v>292973</v>
      </c>
      <c r="B275" s="9" t="s">
        <v>5505</v>
      </c>
      <c r="C275" t="s">
        <v>5241</v>
      </c>
      <c r="D275" t="s">
        <v>5242</v>
      </c>
      <c r="E275" t="s">
        <v>5243</v>
      </c>
      <c r="F275" t="s">
        <v>358</v>
      </c>
      <c r="G275" t="s">
        <v>125</v>
      </c>
      <c r="H275" t="s">
        <v>126</v>
      </c>
      <c r="I275" t="s">
        <v>80</v>
      </c>
      <c r="J275" t="s">
        <v>81</v>
      </c>
      <c r="K275" t="s">
        <v>5244</v>
      </c>
      <c r="L275" t="s">
        <v>80</v>
      </c>
      <c r="M275" t="s">
        <v>81</v>
      </c>
      <c r="N275">
        <v>-13704483.64981793</v>
      </c>
      <c r="O275">
        <v>6311398.803658644</v>
      </c>
      <c r="Q275">
        <v>43394</v>
      </c>
      <c r="R275">
        <v>5032697</v>
      </c>
      <c r="S275" t="s">
        <v>146</v>
      </c>
      <c r="T275">
        <v>1</v>
      </c>
      <c r="U275" s="2">
        <v>40909</v>
      </c>
      <c r="AA275" t="s">
        <v>84</v>
      </c>
      <c r="AB275" t="s">
        <v>85</v>
      </c>
      <c r="AE275" t="s">
        <v>86</v>
      </c>
      <c r="AF275">
        <v>3</v>
      </c>
      <c r="AI275">
        <v>180</v>
      </c>
      <c r="AJ275" t="s">
        <v>689</v>
      </c>
      <c r="AK275" t="s">
        <v>88</v>
      </c>
      <c r="AL275" t="s">
        <v>89</v>
      </c>
      <c r="AM275" t="s">
        <v>5245</v>
      </c>
      <c r="AN275" t="s">
        <v>91</v>
      </c>
      <c r="AO275" s="2">
        <v>28536</v>
      </c>
      <c r="AQ275">
        <v>1363985</v>
      </c>
      <c r="AR275" t="s">
        <v>5246</v>
      </c>
      <c r="AS275" t="s">
        <v>5241</v>
      </c>
      <c r="AT275" t="s">
        <v>5247</v>
      </c>
      <c r="AU275" t="s">
        <v>4567</v>
      </c>
      <c r="AV275" t="s">
        <v>118</v>
      </c>
      <c r="AW275">
        <v>6</v>
      </c>
      <c r="AX275" s="2">
        <v>38718</v>
      </c>
      <c r="BA275" t="s">
        <v>96</v>
      </c>
      <c r="BB275" t="s">
        <v>96</v>
      </c>
      <c r="BC275" t="s">
        <v>96</v>
      </c>
      <c r="BH275">
        <v>-13704483.64981793</v>
      </c>
      <c r="BI275">
        <v>6311398.803658644</v>
      </c>
      <c r="BJ275">
        <v>180</v>
      </c>
      <c r="BK275" t="s">
        <v>695</v>
      </c>
      <c r="BL275">
        <v>492027.739</v>
      </c>
      <c r="BM275">
        <v>5451346.088</v>
      </c>
      <c r="BN275">
        <v>40</v>
      </c>
      <c r="BO275" t="s">
        <v>98</v>
      </c>
      <c r="BP275" s="4" t="s">
        <v>5492</v>
      </c>
      <c r="BQ275" t="s">
        <v>5248</v>
      </c>
      <c r="BR275" s="11">
        <f t="shared" si="4"/>
        <v>2010</v>
      </c>
      <c r="BT275" t="s">
        <v>101</v>
      </c>
      <c r="BU275" t="s">
        <v>5249</v>
      </c>
      <c r="BX275" t="s">
        <v>99</v>
      </c>
      <c r="BY275">
        <v>150.0175378105785</v>
      </c>
      <c r="BZ275">
        <v>1139.758054465309</v>
      </c>
      <c r="CC275">
        <v>25</v>
      </c>
    </row>
    <row r="276" spans="1:81" ht="15">
      <c r="A276" s="17">
        <v>272942</v>
      </c>
      <c r="B276" s="9" t="s">
        <v>5505</v>
      </c>
      <c r="C276" t="s">
        <v>4234</v>
      </c>
      <c r="D276" t="s">
        <v>4235</v>
      </c>
      <c r="E276" t="s">
        <v>4236</v>
      </c>
      <c r="F276" t="s">
        <v>330</v>
      </c>
      <c r="G276" t="s">
        <v>107</v>
      </c>
      <c r="H276" t="s">
        <v>108</v>
      </c>
      <c r="I276" t="s">
        <v>80</v>
      </c>
      <c r="J276" t="s">
        <v>81</v>
      </c>
      <c r="K276" t="s">
        <v>4237</v>
      </c>
      <c r="L276" t="s">
        <v>80</v>
      </c>
      <c r="M276" t="s">
        <v>81</v>
      </c>
      <c r="N276">
        <v>-13708988.1707335</v>
      </c>
      <c r="O276">
        <v>6311650.676129106</v>
      </c>
      <c r="Q276">
        <v>117330</v>
      </c>
      <c r="R276">
        <v>6003951</v>
      </c>
      <c r="S276" t="s">
        <v>146</v>
      </c>
      <c r="T276">
        <v>1</v>
      </c>
      <c r="U276" s="2">
        <v>41275</v>
      </c>
      <c r="AA276" t="s">
        <v>84</v>
      </c>
      <c r="AB276" t="s">
        <v>85</v>
      </c>
      <c r="AE276" t="s">
        <v>86</v>
      </c>
      <c r="AF276">
        <v>3</v>
      </c>
      <c r="AI276">
        <v>1835</v>
      </c>
      <c r="AJ276" t="s">
        <v>689</v>
      </c>
      <c r="AK276" t="s">
        <v>88</v>
      </c>
      <c r="AL276" t="s">
        <v>89</v>
      </c>
      <c r="AM276" t="s">
        <v>690</v>
      </c>
      <c r="AN276" t="s">
        <v>91</v>
      </c>
      <c r="AO276" s="2">
        <v>33543</v>
      </c>
      <c r="AQ276">
        <v>3025263</v>
      </c>
      <c r="AR276" t="s">
        <v>4238</v>
      </c>
      <c r="AS276" t="s">
        <v>4234</v>
      </c>
      <c r="AT276" t="s">
        <v>4239</v>
      </c>
      <c r="AU276" t="s">
        <v>693</v>
      </c>
      <c r="AV276" t="s">
        <v>4240</v>
      </c>
      <c r="AX276" s="2">
        <v>40544</v>
      </c>
      <c r="BA276" t="s">
        <v>426</v>
      </c>
      <c r="BB276" t="s">
        <v>96</v>
      </c>
      <c r="BC276" t="s">
        <v>96</v>
      </c>
      <c r="BE276" t="s">
        <v>4241</v>
      </c>
      <c r="BH276">
        <v>-13708988.1707335</v>
      </c>
      <c r="BI276">
        <v>6311650.676129106</v>
      </c>
      <c r="BJ276">
        <v>1835</v>
      </c>
      <c r="BK276" t="s">
        <v>695</v>
      </c>
      <c r="BL276">
        <v>489079.281</v>
      </c>
      <c r="BM276">
        <v>5451515.03</v>
      </c>
      <c r="BN276">
        <v>40</v>
      </c>
      <c r="BO276" t="s">
        <v>98</v>
      </c>
      <c r="BP276" s="4" t="s">
        <v>5492</v>
      </c>
      <c r="BQ276" t="s">
        <v>378</v>
      </c>
      <c r="BR276" s="11">
        <f t="shared" si="4"/>
        <v>2010</v>
      </c>
      <c r="BT276" t="s">
        <v>101</v>
      </c>
      <c r="BU276" t="s">
        <v>4242</v>
      </c>
      <c r="BX276" t="s">
        <v>99</v>
      </c>
      <c r="BY276">
        <v>195.3515410426839</v>
      </c>
      <c r="BZ276">
        <v>1729.684318147296</v>
      </c>
      <c r="CC276">
        <v>25</v>
      </c>
    </row>
    <row r="277" spans="1:81" ht="15">
      <c r="A277" s="17">
        <v>207667</v>
      </c>
      <c r="B277" s="9" t="s">
        <v>5505</v>
      </c>
      <c r="C277" t="s">
        <v>685</v>
      </c>
      <c r="D277" t="s">
        <v>686</v>
      </c>
      <c r="E277" t="s">
        <v>687</v>
      </c>
      <c r="F277" t="s">
        <v>330</v>
      </c>
      <c r="G277" t="s">
        <v>107</v>
      </c>
      <c r="H277" t="s">
        <v>108</v>
      </c>
      <c r="I277" t="s">
        <v>80</v>
      </c>
      <c r="J277" t="s">
        <v>81</v>
      </c>
      <c r="K277" t="s">
        <v>688</v>
      </c>
      <c r="L277" t="s">
        <v>80</v>
      </c>
      <c r="M277" t="s">
        <v>81</v>
      </c>
      <c r="N277">
        <v>-13709034.56531139</v>
      </c>
      <c r="O277">
        <v>6311651.509561163</v>
      </c>
      <c r="Q277">
        <v>81043</v>
      </c>
      <c r="R277">
        <v>5072628</v>
      </c>
      <c r="S277" t="s">
        <v>83</v>
      </c>
      <c r="T277">
        <v>1</v>
      </c>
      <c r="U277" s="2">
        <v>40920</v>
      </c>
      <c r="AA277" t="s">
        <v>84</v>
      </c>
      <c r="AB277" t="s">
        <v>85</v>
      </c>
      <c r="AE277" t="s">
        <v>86</v>
      </c>
      <c r="AF277">
        <v>2</v>
      </c>
      <c r="AI277">
        <v>1861</v>
      </c>
      <c r="AJ277" t="s">
        <v>689</v>
      </c>
      <c r="AK277" t="s">
        <v>88</v>
      </c>
      <c r="AL277" t="s">
        <v>89</v>
      </c>
      <c r="AM277" t="s">
        <v>690</v>
      </c>
      <c r="AN277" t="s">
        <v>91</v>
      </c>
      <c r="AO277" s="2">
        <v>30742</v>
      </c>
      <c r="AQ277">
        <v>2196533</v>
      </c>
      <c r="AR277" t="s">
        <v>691</v>
      </c>
      <c r="AS277" t="s">
        <v>685</v>
      </c>
      <c r="AT277" t="s">
        <v>692</v>
      </c>
      <c r="AU277" t="s">
        <v>693</v>
      </c>
      <c r="AV277" t="s">
        <v>694</v>
      </c>
      <c r="AX277" s="2">
        <v>38718</v>
      </c>
      <c r="BA277" t="s">
        <v>96</v>
      </c>
      <c r="BB277" t="s">
        <v>96</v>
      </c>
      <c r="BC277" t="s">
        <v>96</v>
      </c>
      <c r="BH277">
        <v>-13709034.56531139</v>
      </c>
      <c r="BI277">
        <v>6311651.509561163</v>
      </c>
      <c r="BJ277">
        <v>1861</v>
      </c>
      <c r="BK277" t="s">
        <v>695</v>
      </c>
      <c r="BL277">
        <v>489048.781</v>
      </c>
      <c r="BM277">
        <v>5451515.728</v>
      </c>
      <c r="BN277">
        <v>40</v>
      </c>
      <c r="BO277" t="s">
        <v>98</v>
      </c>
      <c r="BP277" s="4" t="s">
        <v>5492</v>
      </c>
      <c r="BQ277" t="s">
        <v>696</v>
      </c>
      <c r="BR277" s="11">
        <f t="shared" si="4"/>
        <v>2011</v>
      </c>
      <c r="BT277" t="s">
        <v>101</v>
      </c>
      <c r="BU277" t="s">
        <v>697</v>
      </c>
      <c r="BX277" t="s">
        <v>99</v>
      </c>
      <c r="BY277">
        <v>195.3001514665081</v>
      </c>
      <c r="BZ277">
        <v>1729.101318494238</v>
      </c>
      <c r="CC277">
        <v>25</v>
      </c>
    </row>
    <row r="278" spans="1:81" ht="15">
      <c r="A278" s="17">
        <v>200590</v>
      </c>
      <c r="B278" s="9" t="s">
        <v>5505</v>
      </c>
      <c r="C278" t="s">
        <v>121</v>
      </c>
      <c r="D278" t="s">
        <v>122</v>
      </c>
      <c r="E278" t="s">
        <v>123</v>
      </c>
      <c r="F278" t="s">
        <v>124</v>
      </c>
      <c r="G278" t="s">
        <v>125</v>
      </c>
      <c r="H278" t="s">
        <v>126</v>
      </c>
      <c r="I278" t="s">
        <v>80</v>
      </c>
      <c r="J278" t="s">
        <v>81</v>
      </c>
      <c r="K278" t="s">
        <v>127</v>
      </c>
      <c r="L278" t="s">
        <v>80</v>
      </c>
      <c r="M278" t="s">
        <v>81</v>
      </c>
      <c r="N278">
        <v>-13704061.32225384</v>
      </c>
      <c r="O278">
        <v>6311328.653107693</v>
      </c>
      <c r="Q278">
        <v>43461</v>
      </c>
      <c r="R278">
        <v>5032758</v>
      </c>
      <c r="S278" t="s">
        <v>83</v>
      </c>
      <c r="T278">
        <v>1</v>
      </c>
      <c r="U278" s="2">
        <v>40909</v>
      </c>
      <c r="AA278" t="s">
        <v>84</v>
      </c>
      <c r="AB278" t="s">
        <v>85</v>
      </c>
      <c r="AE278" t="s">
        <v>86</v>
      </c>
      <c r="AF278">
        <v>2</v>
      </c>
      <c r="AI278">
        <v>19</v>
      </c>
      <c r="AJ278" t="s">
        <v>128</v>
      </c>
      <c r="AK278" t="s">
        <v>88</v>
      </c>
      <c r="AL278" t="s">
        <v>89</v>
      </c>
      <c r="AM278" t="s">
        <v>129</v>
      </c>
      <c r="AN278" t="s">
        <v>91</v>
      </c>
      <c r="AO278" s="2">
        <v>35339</v>
      </c>
      <c r="AQ278">
        <v>1364827</v>
      </c>
      <c r="AR278" t="s">
        <v>130</v>
      </c>
      <c r="AS278" t="s">
        <v>121</v>
      </c>
      <c r="AT278" t="s">
        <v>131</v>
      </c>
      <c r="AU278" t="s">
        <v>132</v>
      </c>
      <c r="AV278" t="s">
        <v>133</v>
      </c>
      <c r="AW278">
        <v>4</v>
      </c>
      <c r="AX278" s="2">
        <v>38718</v>
      </c>
      <c r="BA278" t="s">
        <v>96</v>
      </c>
      <c r="BB278" t="s">
        <v>96</v>
      </c>
      <c r="BC278" t="s">
        <v>96</v>
      </c>
      <c r="BH278">
        <v>-13704061.32225384</v>
      </c>
      <c r="BI278">
        <v>6311328.653107693</v>
      </c>
      <c r="BJ278">
        <v>19</v>
      </c>
      <c r="BK278" t="s">
        <v>134</v>
      </c>
      <c r="BL278">
        <v>492304.634</v>
      </c>
      <c r="BM278">
        <v>5451301.201</v>
      </c>
      <c r="BN278">
        <v>40</v>
      </c>
      <c r="BO278" t="s">
        <v>98</v>
      </c>
      <c r="BP278" s="4" t="s">
        <v>5492</v>
      </c>
      <c r="BQ278" t="s">
        <v>135</v>
      </c>
      <c r="BR278" s="11">
        <f t="shared" si="4"/>
        <v>2008</v>
      </c>
      <c r="BT278" t="s">
        <v>101</v>
      </c>
      <c r="BU278" t="s">
        <v>136</v>
      </c>
      <c r="BX278" t="s">
        <v>99</v>
      </c>
      <c r="BY278">
        <v>135.6311445162227</v>
      </c>
      <c r="BZ278">
        <v>751.3746308869684</v>
      </c>
      <c r="CC278">
        <v>25</v>
      </c>
    </row>
    <row r="279" spans="1:81" ht="15">
      <c r="A279" s="17">
        <v>220339</v>
      </c>
      <c r="B279" s="9" t="s">
        <v>5505</v>
      </c>
      <c r="C279" t="s">
        <v>1417</v>
      </c>
      <c r="D279" t="s">
        <v>1418</v>
      </c>
      <c r="E279" t="s">
        <v>1419</v>
      </c>
      <c r="F279" t="s">
        <v>124</v>
      </c>
      <c r="G279" t="s">
        <v>125</v>
      </c>
      <c r="H279" t="s">
        <v>126</v>
      </c>
      <c r="I279" t="s">
        <v>639</v>
      </c>
      <c r="J279" t="s">
        <v>640</v>
      </c>
      <c r="K279" t="s">
        <v>1420</v>
      </c>
      <c r="L279" t="s">
        <v>639</v>
      </c>
      <c r="M279" t="s">
        <v>640</v>
      </c>
      <c r="N279">
        <v>-13701410.98840314</v>
      </c>
      <c r="O279">
        <v>6311260.29396699</v>
      </c>
      <c r="Q279">
        <v>62910</v>
      </c>
      <c r="R279">
        <v>5052807</v>
      </c>
      <c r="S279" t="s">
        <v>146</v>
      </c>
      <c r="T279">
        <v>1</v>
      </c>
      <c r="U279" s="2">
        <v>40583</v>
      </c>
      <c r="AA279" t="s">
        <v>84</v>
      </c>
      <c r="AB279" t="s">
        <v>85</v>
      </c>
      <c r="AE279" t="s">
        <v>86</v>
      </c>
      <c r="AF279">
        <v>3</v>
      </c>
      <c r="AI279">
        <v>1185</v>
      </c>
      <c r="AJ279" t="s">
        <v>128</v>
      </c>
      <c r="AK279" t="s">
        <v>88</v>
      </c>
      <c r="AL279" t="s">
        <v>89</v>
      </c>
      <c r="AM279" t="s">
        <v>1421</v>
      </c>
      <c r="AN279" t="s">
        <v>91</v>
      </c>
      <c r="AO279" s="2">
        <v>29417</v>
      </c>
      <c r="AQ279">
        <v>1708163</v>
      </c>
      <c r="AR279" t="s">
        <v>1422</v>
      </c>
      <c r="AS279" t="s">
        <v>1417</v>
      </c>
      <c r="AT279" t="s">
        <v>1423</v>
      </c>
      <c r="AU279" t="s">
        <v>1424</v>
      </c>
      <c r="AV279" t="s">
        <v>161</v>
      </c>
      <c r="AW279">
        <v>10</v>
      </c>
      <c r="AX279" s="2">
        <v>38718</v>
      </c>
      <c r="BA279" t="s">
        <v>96</v>
      </c>
      <c r="BB279" t="s">
        <v>96</v>
      </c>
      <c r="BC279" t="s">
        <v>96</v>
      </c>
      <c r="BH279">
        <v>-13701410.98840314</v>
      </c>
      <c r="BI279">
        <v>6311260.29396699</v>
      </c>
      <c r="BJ279">
        <v>1185</v>
      </c>
      <c r="BK279" t="s">
        <v>134</v>
      </c>
      <c r="BL279">
        <v>494037.397</v>
      </c>
      <c r="BM279">
        <v>5451253.898</v>
      </c>
      <c r="BN279">
        <v>40</v>
      </c>
      <c r="BO279" t="s">
        <v>98</v>
      </c>
      <c r="BP279" s="4" t="s">
        <v>5492</v>
      </c>
      <c r="BQ279" t="s">
        <v>1425</v>
      </c>
      <c r="BR279" s="11">
        <f t="shared" si="4"/>
        <v>2010</v>
      </c>
      <c r="BT279" t="s">
        <v>101</v>
      </c>
      <c r="BU279" t="s">
        <v>1426</v>
      </c>
      <c r="BX279" t="s">
        <v>99</v>
      </c>
      <c r="BY279">
        <v>137.9544155838064</v>
      </c>
      <c r="BZ279">
        <v>823.6576681518625</v>
      </c>
      <c r="CC279">
        <v>25</v>
      </c>
    </row>
    <row r="280" spans="1:81" ht="15">
      <c r="A280" s="17">
        <v>212275</v>
      </c>
      <c r="B280" s="9" t="s">
        <v>5505</v>
      </c>
      <c r="C280" t="s">
        <v>924</v>
      </c>
      <c r="D280" t="s">
        <v>925</v>
      </c>
      <c r="E280" t="s">
        <v>926</v>
      </c>
      <c r="F280" t="s">
        <v>124</v>
      </c>
      <c r="G280" t="s">
        <v>125</v>
      </c>
      <c r="H280" t="s">
        <v>126</v>
      </c>
      <c r="I280" t="s">
        <v>639</v>
      </c>
      <c r="J280" t="s">
        <v>640</v>
      </c>
      <c r="K280" t="s">
        <v>927</v>
      </c>
      <c r="L280" t="s">
        <v>639</v>
      </c>
      <c r="M280" t="s">
        <v>640</v>
      </c>
      <c r="N280">
        <v>-13700975.29056545</v>
      </c>
      <c r="O280">
        <v>6311254.874654294</v>
      </c>
      <c r="Q280">
        <v>63127</v>
      </c>
      <c r="R280">
        <v>5053018</v>
      </c>
      <c r="S280" t="s">
        <v>146</v>
      </c>
      <c r="T280">
        <v>1</v>
      </c>
      <c r="U280" s="2">
        <v>43151</v>
      </c>
      <c r="AA280" t="s">
        <v>84</v>
      </c>
      <c r="AB280" t="s">
        <v>85</v>
      </c>
      <c r="AE280" t="s">
        <v>86</v>
      </c>
      <c r="AF280">
        <v>3</v>
      </c>
      <c r="AG280" t="s">
        <v>928</v>
      </c>
      <c r="AI280">
        <v>1379</v>
      </c>
      <c r="AJ280" t="s">
        <v>128</v>
      </c>
      <c r="AK280" t="s">
        <v>88</v>
      </c>
      <c r="AL280" t="s">
        <v>89</v>
      </c>
      <c r="AM280" t="s">
        <v>929</v>
      </c>
      <c r="AN280" t="s">
        <v>91</v>
      </c>
      <c r="AO280" s="2">
        <v>38779</v>
      </c>
      <c r="AQ280">
        <v>1711431</v>
      </c>
      <c r="AR280" t="s">
        <v>930</v>
      </c>
      <c r="AS280" t="s">
        <v>924</v>
      </c>
      <c r="AT280" t="s">
        <v>931</v>
      </c>
      <c r="AU280" t="s">
        <v>932</v>
      </c>
      <c r="AV280" t="s">
        <v>338</v>
      </c>
      <c r="AW280">
        <v>7</v>
      </c>
      <c r="AX280" s="2">
        <v>38718</v>
      </c>
      <c r="BA280" t="s">
        <v>96</v>
      </c>
      <c r="BB280" t="s">
        <v>96</v>
      </c>
      <c r="BC280" t="s">
        <v>96</v>
      </c>
      <c r="BH280">
        <v>-13700975.29056545</v>
      </c>
      <c r="BI280">
        <v>6311254.874654294</v>
      </c>
      <c r="BJ280">
        <v>1379</v>
      </c>
      <c r="BK280" t="s">
        <v>134</v>
      </c>
      <c r="BL280">
        <v>494323.63</v>
      </c>
      <c r="BM280">
        <v>5451250.193</v>
      </c>
      <c r="BN280">
        <v>40</v>
      </c>
      <c r="BO280" t="s">
        <v>98</v>
      </c>
      <c r="BP280" s="4" t="s">
        <v>5492</v>
      </c>
      <c r="BQ280" t="s">
        <v>933</v>
      </c>
      <c r="BR280" s="11">
        <f t="shared" si="4"/>
        <v>2012</v>
      </c>
      <c r="BT280" t="s">
        <v>101</v>
      </c>
      <c r="BU280" t="s">
        <v>934</v>
      </c>
      <c r="BX280" t="s">
        <v>99</v>
      </c>
      <c r="BY280">
        <v>149.2188635702253</v>
      </c>
      <c r="BZ280">
        <v>1123.8833807074</v>
      </c>
      <c r="CC280">
        <v>25</v>
      </c>
    </row>
    <row r="281" spans="1:81" ht="15">
      <c r="A281" s="17">
        <v>244321</v>
      </c>
      <c r="B281" s="9" t="s">
        <v>5505</v>
      </c>
      <c r="C281" t="s">
        <v>2742</v>
      </c>
      <c r="D281" t="s">
        <v>2743</v>
      </c>
      <c r="E281" t="s">
        <v>2744</v>
      </c>
      <c r="F281" t="s">
        <v>265</v>
      </c>
      <c r="G281" t="s">
        <v>141</v>
      </c>
      <c r="H281" t="s">
        <v>556</v>
      </c>
      <c r="I281" t="s">
        <v>639</v>
      </c>
      <c r="J281" t="s">
        <v>640</v>
      </c>
      <c r="K281" t="s">
        <v>2745</v>
      </c>
      <c r="L281" t="s">
        <v>639</v>
      </c>
      <c r="M281" t="s">
        <v>640</v>
      </c>
      <c r="N281">
        <v>-13700677.32814455</v>
      </c>
      <c r="O281">
        <v>6311252.93440491</v>
      </c>
      <c r="Q281">
        <v>63145</v>
      </c>
      <c r="R281">
        <v>5053034</v>
      </c>
      <c r="S281" t="s">
        <v>83</v>
      </c>
      <c r="T281">
        <v>1</v>
      </c>
      <c r="U281" s="2">
        <v>40909</v>
      </c>
      <c r="AA281" t="s">
        <v>84</v>
      </c>
      <c r="AB281" t="s">
        <v>85</v>
      </c>
      <c r="AE281" t="s">
        <v>86</v>
      </c>
      <c r="AF281">
        <v>2</v>
      </c>
      <c r="AI281">
        <v>1525</v>
      </c>
      <c r="AJ281" t="s">
        <v>128</v>
      </c>
      <c r="AK281" t="s">
        <v>88</v>
      </c>
      <c r="AL281" t="s">
        <v>89</v>
      </c>
      <c r="AM281" t="s">
        <v>2746</v>
      </c>
      <c r="AN281" t="s">
        <v>91</v>
      </c>
      <c r="AO281" s="2">
        <v>30498</v>
      </c>
      <c r="AQ281">
        <v>1711647</v>
      </c>
      <c r="AR281" t="s">
        <v>2747</v>
      </c>
      <c r="AS281" t="s">
        <v>2742</v>
      </c>
      <c r="AT281" t="s">
        <v>2748</v>
      </c>
      <c r="AU281" t="s">
        <v>2749</v>
      </c>
      <c r="AV281" t="s">
        <v>118</v>
      </c>
      <c r="AW281">
        <v>19</v>
      </c>
      <c r="AX281" s="2">
        <v>38718</v>
      </c>
      <c r="BA281" t="s">
        <v>96</v>
      </c>
      <c r="BB281" t="s">
        <v>96</v>
      </c>
      <c r="BC281" t="s">
        <v>96</v>
      </c>
      <c r="BH281">
        <v>-13700677.32814455</v>
      </c>
      <c r="BI281">
        <v>6311252.93440491</v>
      </c>
      <c r="BJ281">
        <v>1525</v>
      </c>
      <c r="BK281" t="s">
        <v>134</v>
      </c>
      <c r="BL281">
        <v>494518.378</v>
      </c>
      <c r="BM281">
        <v>5451247.839</v>
      </c>
      <c r="BN281">
        <v>40</v>
      </c>
      <c r="BO281" t="s">
        <v>98</v>
      </c>
      <c r="BP281" s="4" t="s">
        <v>5492</v>
      </c>
      <c r="BQ281" t="s">
        <v>2750</v>
      </c>
      <c r="BR281" s="11">
        <f t="shared" si="4"/>
        <v>2010</v>
      </c>
      <c r="BT281" t="s">
        <v>101</v>
      </c>
      <c r="BU281" t="s">
        <v>2751</v>
      </c>
      <c r="BX281" t="s">
        <v>99</v>
      </c>
      <c r="BY281">
        <v>150.1653448772204</v>
      </c>
      <c r="BZ281">
        <v>1178.75462197752</v>
      </c>
      <c r="CC281">
        <v>25</v>
      </c>
    </row>
    <row r="282" spans="1:81" ht="15">
      <c r="A282" s="17">
        <v>229111</v>
      </c>
      <c r="B282" s="9" t="s">
        <v>5505</v>
      </c>
      <c r="C282" t="s">
        <v>2011</v>
      </c>
      <c r="D282" t="s">
        <v>2012</v>
      </c>
      <c r="E282" t="s">
        <v>2013</v>
      </c>
      <c r="F282" t="s">
        <v>265</v>
      </c>
      <c r="G282" t="s">
        <v>141</v>
      </c>
      <c r="H282" t="s">
        <v>556</v>
      </c>
      <c r="I282" t="s">
        <v>639</v>
      </c>
      <c r="J282" t="s">
        <v>640</v>
      </c>
      <c r="K282" t="s">
        <v>2014</v>
      </c>
      <c r="L282" t="s">
        <v>639</v>
      </c>
      <c r="M282" t="s">
        <v>640</v>
      </c>
      <c r="N282">
        <v>-13700158.37407393</v>
      </c>
      <c r="O282">
        <v>6311160.906657397</v>
      </c>
      <c r="Q282">
        <v>63372</v>
      </c>
      <c r="R282">
        <v>5053245</v>
      </c>
      <c r="S282" t="s">
        <v>83</v>
      </c>
      <c r="T282">
        <v>1</v>
      </c>
      <c r="U282" s="2">
        <v>42370</v>
      </c>
      <c r="AA282" t="s">
        <v>84</v>
      </c>
      <c r="AB282" t="s">
        <v>85</v>
      </c>
      <c r="AE282" t="s">
        <v>86</v>
      </c>
      <c r="AF282">
        <v>2</v>
      </c>
      <c r="AG282" t="s">
        <v>2015</v>
      </c>
      <c r="AI282">
        <v>1760</v>
      </c>
      <c r="AJ282" t="s">
        <v>128</v>
      </c>
      <c r="AK282" t="s">
        <v>88</v>
      </c>
      <c r="AL282" t="s">
        <v>89</v>
      </c>
      <c r="AM282" t="s">
        <v>2016</v>
      </c>
      <c r="AN282" t="s">
        <v>91</v>
      </c>
      <c r="AO282" s="2">
        <v>29312</v>
      </c>
      <c r="AQ282">
        <v>1714625</v>
      </c>
      <c r="AR282" t="s">
        <v>2017</v>
      </c>
      <c r="AS282" t="s">
        <v>2011</v>
      </c>
      <c r="AT282" t="s">
        <v>2018</v>
      </c>
      <c r="AU282" t="s">
        <v>1165</v>
      </c>
      <c r="AV282" t="s">
        <v>956</v>
      </c>
      <c r="AW282">
        <v>17</v>
      </c>
      <c r="AX282" s="2">
        <v>38718</v>
      </c>
      <c r="BA282" t="s">
        <v>96</v>
      </c>
      <c r="BB282" t="s">
        <v>96</v>
      </c>
      <c r="BC282" t="s">
        <v>96</v>
      </c>
      <c r="BH282">
        <v>-13700158.37407393</v>
      </c>
      <c r="BI282">
        <v>6311160.906657397</v>
      </c>
      <c r="BJ282">
        <v>1760</v>
      </c>
      <c r="BK282" t="s">
        <v>134</v>
      </c>
      <c r="BL282">
        <v>494857.474</v>
      </c>
      <c r="BM282">
        <v>5451187.724</v>
      </c>
      <c r="BN282">
        <v>40</v>
      </c>
      <c r="BO282" t="s">
        <v>98</v>
      </c>
      <c r="BP282" s="4" t="s">
        <v>5492</v>
      </c>
      <c r="BQ282" t="s">
        <v>2019</v>
      </c>
      <c r="BR282" s="11">
        <f t="shared" si="4"/>
        <v>2009</v>
      </c>
      <c r="BT282" t="s">
        <v>101</v>
      </c>
      <c r="BU282" t="s">
        <v>2020</v>
      </c>
      <c r="BX282" t="s">
        <v>99</v>
      </c>
      <c r="BY282">
        <v>147.6327419410934</v>
      </c>
      <c r="BZ282">
        <v>1107.334839365346</v>
      </c>
      <c r="CB282" s="4"/>
      <c r="CC282">
        <v>25</v>
      </c>
    </row>
    <row r="283" spans="1:81" ht="15">
      <c r="A283" s="17">
        <v>284210</v>
      </c>
      <c r="B283" s="9" t="s">
        <v>5505</v>
      </c>
      <c r="C283" t="s">
        <v>4839</v>
      </c>
      <c r="D283" t="s">
        <v>4840</v>
      </c>
      <c r="E283" t="s">
        <v>4841</v>
      </c>
      <c r="F283" t="s">
        <v>330</v>
      </c>
      <c r="G283" t="s">
        <v>107</v>
      </c>
      <c r="H283" t="s">
        <v>108</v>
      </c>
      <c r="I283" t="s">
        <v>80</v>
      </c>
      <c r="J283" t="s">
        <v>81</v>
      </c>
      <c r="K283" t="s">
        <v>4842</v>
      </c>
      <c r="L283" t="s">
        <v>80</v>
      </c>
      <c r="M283" t="s">
        <v>81</v>
      </c>
      <c r="N283">
        <v>-13709418.52667102</v>
      </c>
      <c r="O283">
        <v>6311490.104426534</v>
      </c>
      <c r="Q283">
        <v>35589</v>
      </c>
      <c r="R283">
        <v>5024004</v>
      </c>
      <c r="S283" t="s">
        <v>83</v>
      </c>
      <c r="T283">
        <v>1</v>
      </c>
      <c r="U283" s="2">
        <v>40909</v>
      </c>
      <c r="AA283" t="s">
        <v>84</v>
      </c>
      <c r="AB283" t="s">
        <v>85</v>
      </c>
      <c r="AE283" t="s">
        <v>86</v>
      </c>
      <c r="AF283">
        <v>2</v>
      </c>
      <c r="AI283">
        <v>2077</v>
      </c>
      <c r="AJ283" t="s">
        <v>4843</v>
      </c>
      <c r="AK283" t="s">
        <v>88</v>
      </c>
      <c r="AL283" t="s">
        <v>89</v>
      </c>
      <c r="AM283" t="s">
        <v>4844</v>
      </c>
      <c r="AN283" t="s">
        <v>91</v>
      </c>
      <c r="AO283" s="2">
        <v>28825</v>
      </c>
      <c r="AQ283">
        <v>1207158</v>
      </c>
      <c r="AR283" t="s">
        <v>4845</v>
      </c>
      <c r="AS283" t="s">
        <v>4839</v>
      </c>
      <c r="AT283" t="s">
        <v>4846</v>
      </c>
      <c r="AU283" t="s">
        <v>693</v>
      </c>
      <c r="AV283" t="s">
        <v>4847</v>
      </c>
      <c r="AX283" s="2">
        <v>38718</v>
      </c>
      <c r="BA283" t="s">
        <v>96</v>
      </c>
      <c r="BB283" t="s">
        <v>96</v>
      </c>
      <c r="BC283" t="s">
        <v>96</v>
      </c>
      <c r="BH283">
        <v>-13709418.52667102</v>
      </c>
      <c r="BI283">
        <v>6311490.104426534</v>
      </c>
      <c r="BJ283">
        <v>2077</v>
      </c>
      <c r="BK283" t="s">
        <v>4848</v>
      </c>
      <c r="BL283">
        <v>488796.67</v>
      </c>
      <c r="BM283">
        <v>5451410.818</v>
      </c>
      <c r="BN283">
        <v>40</v>
      </c>
      <c r="BO283" t="s">
        <v>98</v>
      </c>
      <c r="BP283" s="4" t="s">
        <v>5492</v>
      </c>
      <c r="BQ283" t="s">
        <v>4849</v>
      </c>
      <c r="BR283" s="11">
        <f t="shared" si="4"/>
        <v>2010</v>
      </c>
      <c r="BT283" t="s">
        <v>101</v>
      </c>
      <c r="BU283" t="s">
        <v>4850</v>
      </c>
      <c r="BX283" t="s">
        <v>99</v>
      </c>
      <c r="BY283">
        <v>167.0111327908456</v>
      </c>
      <c r="BZ283">
        <v>1403.25793871992</v>
      </c>
      <c r="CC283">
        <v>25</v>
      </c>
    </row>
    <row r="284" spans="1:81" ht="15">
      <c r="A284" s="17">
        <v>224527</v>
      </c>
      <c r="B284" s="9" t="s">
        <v>5505</v>
      </c>
      <c r="C284" t="s">
        <v>1642</v>
      </c>
      <c r="D284" t="s">
        <v>1643</v>
      </c>
      <c r="E284" t="s">
        <v>1644</v>
      </c>
      <c r="F284" t="s">
        <v>124</v>
      </c>
      <c r="G284" t="s">
        <v>125</v>
      </c>
      <c r="H284" t="s">
        <v>126</v>
      </c>
      <c r="I284" t="s">
        <v>639</v>
      </c>
      <c r="J284" t="s">
        <v>640</v>
      </c>
      <c r="K284" t="s">
        <v>1645</v>
      </c>
      <c r="L284" t="s">
        <v>639</v>
      </c>
      <c r="M284" t="s">
        <v>640</v>
      </c>
      <c r="N284">
        <v>-13703504.41369301</v>
      </c>
      <c r="O284">
        <v>6311220.560329943</v>
      </c>
      <c r="Q284">
        <v>62587</v>
      </c>
      <c r="R284">
        <v>5052513</v>
      </c>
      <c r="S284" t="s">
        <v>146</v>
      </c>
      <c r="T284">
        <v>1</v>
      </c>
      <c r="U284" s="2">
        <v>44335</v>
      </c>
      <c r="AA284" t="s">
        <v>84</v>
      </c>
      <c r="AB284" t="s">
        <v>85</v>
      </c>
      <c r="AE284" t="s">
        <v>86</v>
      </c>
      <c r="AF284">
        <v>3</v>
      </c>
      <c r="AI284">
        <v>265</v>
      </c>
      <c r="AJ284" t="s">
        <v>1646</v>
      </c>
      <c r="AK284" t="s">
        <v>88</v>
      </c>
      <c r="AL284" t="s">
        <v>89</v>
      </c>
      <c r="AM284" t="s">
        <v>1647</v>
      </c>
      <c r="AN284" t="s">
        <v>91</v>
      </c>
      <c r="AO284" s="2">
        <v>31684</v>
      </c>
      <c r="AQ284">
        <v>1703602</v>
      </c>
      <c r="AR284" t="s">
        <v>1648</v>
      </c>
      <c r="AS284" t="s">
        <v>1642</v>
      </c>
      <c r="AT284" t="s">
        <v>1649</v>
      </c>
      <c r="AU284" t="s">
        <v>1650</v>
      </c>
      <c r="AV284" t="s">
        <v>118</v>
      </c>
      <c r="AW284">
        <v>13</v>
      </c>
      <c r="AX284" s="2">
        <v>38718</v>
      </c>
      <c r="BA284" t="s">
        <v>96</v>
      </c>
      <c r="BB284" t="s">
        <v>96</v>
      </c>
      <c r="BC284" t="s">
        <v>96</v>
      </c>
      <c r="BH284">
        <v>-13703504.41369301</v>
      </c>
      <c r="BI284">
        <v>6311220.560329943</v>
      </c>
      <c r="BJ284">
        <v>263</v>
      </c>
      <c r="BK284" t="s">
        <v>1651</v>
      </c>
      <c r="BL284">
        <v>492668.723</v>
      </c>
      <c r="BM284">
        <v>5451229.071</v>
      </c>
      <c r="BN284">
        <v>40</v>
      </c>
      <c r="BO284" t="s">
        <v>98</v>
      </c>
      <c r="BP284" s="4" t="s">
        <v>5492</v>
      </c>
      <c r="BQ284" t="s">
        <v>1652</v>
      </c>
      <c r="BR284" s="11">
        <f t="shared" si="4"/>
        <v>2010</v>
      </c>
      <c r="BT284" t="s">
        <v>101</v>
      </c>
      <c r="BU284" t="s">
        <v>1653</v>
      </c>
      <c r="BX284" t="s">
        <v>99</v>
      </c>
      <c r="BY284">
        <v>132.0460430453688</v>
      </c>
      <c r="BZ284">
        <v>989.839525988948</v>
      </c>
      <c r="CC284">
        <v>25</v>
      </c>
    </row>
    <row r="285" spans="1:81" ht="15">
      <c r="A285" s="17">
        <v>237754</v>
      </c>
      <c r="B285" s="9" t="s">
        <v>5505</v>
      </c>
      <c r="C285" t="s">
        <v>2424</v>
      </c>
      <c r="D285" t="s">
        <v>2425</v>
      </c>
      <c r="E285" t="s">
        <v>2426</v>
      </c>
      <c r="F285" t="s">
        <v>124</v>
      </c>
      <c r="G285" t="s">
        <v>125</v>
      </c>
      <c r="H285" t="s">
        <v>126</v>
      </c>
      <c r="I285" t="s">
        <v>639</v>
      </c>
      <c r="J285" t="s">
        <v>640</v>
      </c>
      <c r="K285" t="s">
        <v>2427</v>
      </c>
      <c r="L285" t="s">
        <v>639</v>
      </c>
      <c r="M285" t="s">
        <v>640</v>
      </c>
      <c r="N285">
        <v>-13702570.5974911</v>
      </c>
      <c r="O285">
        <v>6311153.344279794</v>
      </c>
      <c r="Q285">
        <v>62637</v>
      </c>
      <c r="R285">
        <v>5052562</v>
      </c>
      <c r="S285" t="s">
        <v>83</v>
      </c>
      <c r="T285">
        <v>1</v>
      </c>
      <c r="U285" s="2">
        <v>41275</v>
      </c>
      <c r="AA285" t="s">
        <v>84</v>
      </c>
      <c r="AB285" t="s">
        <v>85</v>
      </c>
      <c r="AE285" t="s">
        <v>86</v>
      </c>
      <c r="AF285">
        <v>2</v>
      </c>
      <c r="AI285">
        <v>655</v>
      </c>
      <c r="AJ285" t="s">
        <v>1646</v>
      </c>
      <c r="AK285" t="s">
        <v>88</v>
      </c>
      <c r="AL285" t="s">
        <v>89</v>
      </c>
      <c r="AM285" t="s">
        <v>2428</v>
      </c>
      <c r="AN285" t="s">
        <v>91</v>
      </c>
      <c r="AO285" s="2">
        <v>30376</v>
      </c>
      <c r="AQ285">
        <v>1704386</v>
      </c>
      <c r="AR285" t="s">
        <v>2429</v>
      </c>
      <c r="AS285" t="s">
        <v>2424</v>
      </c>
      <c r="AT285" t="s">
        <v>2430</v>
      </c>
      <c r="AU285" t="s">
        <v>2431</v>
      </c>
      <c r="AV285" t="s">
        <v>133</v>
      </c>
      <c r="AW285">
        <v>8</v>
      </c>
      <c r="AX285" s="2">
        <v>38718</v>
      </c>
      <c r="BA285" t="s">
        <v>96</v>
      </c>
      <c r="BB285" t="s">
        <v>96</v>
      </c>
      <c r="BC285" t="s">
        <v>96</v>
      </c>
      <c r="BH285">
        <v>-13702570.5974911</v>
      </c>
      <c r="BI285">
        <v>6311153.344279794</v>
      </c>
      <c r="BJ285">
        <v>655</v>
      </c>
      <c r="BK285" t="s">
        <v>1651</v>
      </c>
      <c r="BL285">
        <v>493285.66</v>
      </c>
      <c r="BM285">
        <v>5451184.583</v>
      </c>
      <c r="BN285">
        <v>40</v>
      </c>
      <c r="BO285" t="s">
        <v>98</v>
      </c>
      <c r="BP285" s="4" t="s">
        <v>5492</v>
      </c>
      <c r="BQ285" t="s">
        <v>2432</v>
      </c>
      <c r="BR285" s="11">
        <f t="shared" si="4"/>
        <v>2000</v>
      </c>
      <c r="BT285" t="s">
        <v>101</v>
      </c>
      <c r="BU285" t="s">
        <v>2433</v>
      </c>
      <c r="BX285" t="s">
        <v>173</v>
      </c>
      <c r="BY285">
        <v>210.0049863809521</v>
      </c>
      <c r="BZ285">
        <v>1606.534826733881</v>
      </c>
      <c r="CB285" s="4"/>
      <c r="CC285">
        <v>25</v>
      </c>
    </row>
    <row r="286" spans="1:81" ht="15">
      <c r="A286" s="17">
        <v>221239</v>
      </c>
      <c r="B286" s="9" t="s">
        <v>5505</v>
      </c>
      <c r="C286" t="s">
        <v>1468</v>
      </c>
      <c r="D286" t="s">
        <v>1469</v>
      </c>
      <c r="E286" t="s">
        <v>1470</v>
      </c>
      <c r="F286" t="s">
        <v>358</v>
      </c>
      <c r="G286" t="s">
        <v>125</v>
      </c>
      <c r="H286" t="s">
        <v>126</v>
      </c>
      <c r="I286" t="s">
        <v>80</v>
      </c>
      <c r="J286" t="s">
        <v>81</v>
      </c>
      <c r="K286" t="s">
        <v>1471</v>
      </c>
      <c r="L286" t="s">
        <v>80</v>
      </c>
      <c r="M286" t="s">
        <v>81</v>
      </c>
      <c r="N286">
        <v>-13704376.80706096</v>
      </c>
      <c r="O286">
        <v>6311101.807559809</v>
      </c>
      <c r="Q286">
        <v>91590</v>
      </c>
      <c r="R286">
        <v>5084644</v>
      </c>
      <c r="S286" t="s">
        <v>146</v>
      </c>
      <c r="T286">
        <v>1</v>
      </c>
      <c r="U286" s="2">
        <v>40544</v>
      </c>
      <c r="AA286" t="s">
        <v>84</v>
      </c>
      <c r="AB286" t="s">
        <v>85</v>
      </c>
      <c r="AE286" t="s">
        <v>86</v>
      </c>
      <c r="AF286">
        <v>3</v>
      </c>
      <c r="AI286">
        <v>106</v>
      </c>
      <c r="AJ286" t="s">
        <v>1472</v>
      </c>
      <c r="AK286" t="s">
        <v>88</v>
      </c>
      <c r="AL286" t="s">
        <v>89</v>
      </c>
      <c r="AM286" t="s">
        <v>1473</v>
      </c>
      <c r="AN286" t="s">
        <v>91</v>
      </c>
      <c r="AO286" s="2">
        <v>31929</v>
      </c>
      <c r="AQ286">
        <v>1381532</v>
      </c>
      <c r="AR286" t="s">
        <v>1474</v>
      </c>
      <c r="AS286" t="s">
        <v>1468</v>
      </c>
      <c r="AT286" t="s">
        <v>1475</v>
      </c>
      <c r="AU286" t="s">
        <v>1476</v>
      </c>
      <c r="AV286" t="s">
        <v>229</v>
      </c>
      <c r="AW286">
        <v>6</v>
      </c>
      <c r="AX286" s="2">
        <v>38718</v>
      </c>
      <c r="BA286" t="s">
        <v>96</v>
      </c>
      <c r="BB286" t="s">
        <v>96</v>
      </c>
      <c r="BC286" t="s">
        <v>96</v>
      </c>
      <c r="BH286">
        <v>-13704376.80706096</v>
      </c>
      <c r="BI286">
        <v>6311101.807559809</v>
      </c>
      <c r="BJ286">
        <v>102</v>
      </c>
      <c r="BK286" t="s">
        <v>1477</v>
      </c>
      <c r="BL286">
        <v>492097.215</v>
      </c>
      <c r="BM286">
        <v>5451150.59</v>
      </c>
      <c r="BN286">
        <v>40</v>
      </c>
      <c r="BO286" t="s">
        <v>98</v>
      </c>
      <c r="BP286" s="4" t="s">
        <v>5492</v>
      </c>
      <c r="BQ286" t="s">
        <v>1478</v>
      </c>
      <c r="BR286" s="11">
        <f t="shared" si="4"/>
        <v>2009</v>
      </c>
      <c r="BT286" t="s">
        <v>101</v>
      </c>
      <c r="BU286" t="s">
        <v>1479</v>
      </c>
      <c r="BX286" t="s">
        <v>99</v>
      </c>
      <c r="BY286">
        <v>138.4860028917488</v>
      </c>
      <c r="BZ286">
        <v>825.6192353438119</v>
      </c>
      <c r="CC286">
        <v>25</v>
      </c>
    </row>
    <row r="287" spans="1:81" ht="15">
      <c r="A287" s="17">
        <v>235867</v>
      </c>
      <c r="B287" s="9" t="s">
        <v>5505</v>
      </c>
      <c r="C287" t="s">
        <v>2304</v>
      </c>
      <c r="D287" t="s">
        <v>2305</v>
      </c>
      <c r="E287" t="s">
        <v>2306</v>
      </c>
      <c r="F287" t="s">
        <v>358</v>
      </c>
      <c r="G287" t="s">
        <v>78</v>
      </c>
      <c r="H287" t="s">
        <v>79</v>
      </c>
      <c r="I287" t="s">
        <v>80</v>
      </c>
      <c r="J287" t="s">
        <v>81</v>
      </c>
      <c r="K287" t="s">
        <v>2307</v>
      </c>
      <c r="L287" t="s">
        <v>80</v>
      </c>
      <c r="M287" t="s">
        <v>81</v>
      </c>
      <c r="N287">
        <v>-13705649.28689759</v>
      </c>
      <c r="O287">
        <v>6311086.347812945</v>
      </c>
      <c r="Q287">
        <v>44345</v>
      </c>
      <c r="R287">
        <v>5033621</v>
      </c>
      <c r="S287" t="s">
        <v>146</v>
      </c>
      <c r="T287">
        <v>1</v>
      </c>
      <c r="U287" s="2">
        <v>40909</v>
      </c>
      <c r="AA287" t="s">
        <v>84</v>
      </c>
      <c r="AB287" t="s">
        <v>85</v>
      </c>
      <c r="AE287" t="s">
        <v>86</v>
      </c>
      <c r="AF287">
        <v>3</v>
      </c>
      <c r="AI287">
        <v>598</v>
      </c>
      <c r="AJ287" t="s">
        <v>1472</v>
      </c>
      <c r="AK287" t="s">
        <v>88</v>
      </c>
      <c r="AL287" t="s">
        <v>89</v>
      </c>
      <c r="AM287" t="s">
        <v>2308</v>
      </c>
      <c r="AN287" t="s">
        <v>91</v>
      </c>
      <c r="AO287" s="2">
        <v>35607</v>
      </c>
      <c r="AQ287">
        <v>1378272</v>
      </c>
      <c r="AR287" t="s">
        <v>2309</v>
      </c>
      <c r="AS287" t="s">
        <v>2304</v>
      </c>
      <c r="AT287" t="s">
        <v>2310</v>
      </c>
      <c r="AU287" t="s">
        <v>2311</v>
      </c>
      <c r="AV287" t="s">
        <v>425</v>
      </c>
      <c r="AW287">
        <v>165</v>
      </c>
      <c r="AX287" s="2">
        <v>38718</v>
      </c>
      <c r="BA287" t="s">
        <v>96</v>
      </c>
      <c r="BB287" t="s">
        <v>96</v>
      </c>
      <c r="BC287" t="s">
        <v>96</v>
      </c>
      <c r="BH287">
        <v>-13705649.28689759</v>
      </c>
      <c r="BI287">
        <v>6311086.347812945</v>
      </c>
      <c r="BJ287">
        <v>598</v>
      </c>
      <c r="BK287" t="s">
        <v>1477</v>
      </c>
      <c r="BL287">
        <v>491265.582</v>
      </c>
      <c r="BM287">
        <v>5451142.463</v>
      </c>
      <c r="BN287">
        <v>40</v>
      </c>
      <c r="BO287" t="s">
        <v>98</v>
      </c>
      <c r="BP287" s="4" t="s">
        <v>5492</v>
      </c>
      <c r="BQ287" t="s">
        <v>2312</v>
      </c>
      <c r="BR287" s="11">
        <f t="shared" si="4"/>
        <v>2011</v>
      </c>
      <c r="BT287" t="s">
        <v>101</v>
      </c>
      <c r="BU287" t="s">
        <v>2313</v>
      </c>
      <c r="BX287" t="s">
        <v>99</v>
      </c>
      <c r="BY287">
        <v>154.7132083787687</v>
      </c>
      <c r="BZ287">
        <v>1164.008052040547</v>
      </c>
      <c r="CC287">
        <v>25</v>
      </c>
    </row>
    <row r="288" spans="1:81" ht="15">
      <c r="A288" s="17">
        <v>214056</v>
      </c>
      <c r="B288" s="9" t="s">
        <v>5505</v>
      </c>
      <c r="C288" t="s">
        <v>1033</v>
      </c>
      <c r="D288" t="s">
        <v>1034</v>
      </c>
      <c r="E288" t="s">
        <v>1035</v>
      </c>
      <c r="F288" t="s">
        <v>124</v>
      </c>
      <c r="G288" t="s">
        <v>125</v>
      </c>
      <c r="H288" t="s">
        <v>126</v>
      </c>
      <c r="I288" t="s">
        <v>80</v>
      </c>
      <c r="J288" t="s">
        <v>81</v>
      </c>
      <c r="K288" t="s">
        <v>1036</v>
      </c>
      <c r="L288" t="s">
        <v>80</v>
      </c>
      <c r="M288" t="s">
        <v>81</v>
      </c>
      <c r="N288">
        <v>-13704016.32595404</v>
      </c>
      <c r="O288">
        <v>6311031.725318057</v>
      </c>
      <c r="Q288">
        <v>78771</v>
      </c>
      <c r="R288">
        <v>5069093</v>
      </c>
      <c r="S288" t="s">
        <v>146</v>
      </c>
      <c r="T288">
        <v>1</v>
      </c>
      <c r="U288" s="2">
        <v>44314</v>
      </c>
      <c r="AA288" t="s">
        <v>84</v>
      </c>
      <c r="AB288" t="s">
        <v>85</v>
      </c>
      <c r="AE288" t="s">
        <v>86</v>
      </c>
      <c r="AF288">
        <v>3</v>
      </c>
      <c r="AI288">
        <v>47</v>
      </c>
      <c r="AJ288" t="s">
        <v>1037</v>
      </c>
      <c r="AK288" t="s">
        <v>88</v>
      </c>
      <c r="AL288" t="s">
        <v>89</v>
      </c>
      <c r="AM288" t="s">
        <v>1038</v>
      </c>
      <c r="AN288" t="s">
        <v>91</v>
      </c>
      <c r="AO288" s="2">
        <v>32246</v>
      </c>
      <c r="AQ288">
        <v>1989466</v>
      </c>
      <c r="AR288" t="s">
        <v>1039</v>
      </c>
      <c r="AS288" t="s">
        <v>1033</v>
      </c>
      <c r="AT288" t="s">
        <v>1040</v>
      </c>
      <c r="AU288" t="s">
        <v>132</v>
      </c>
      <c r="AV288" t="s">
        <v>169</v>
      </c>
      <c r="AW288">
        <v>4</v>
      </c>
      <c r="AX288" s="2">
        <v>38718</v>
      </c>
      <c r="BA288" t="s">
        <v>96</v>
      </c>
      <c r="BB288" t="s">
        <v>96</v>
      </c>
      <c r="BC288" t="s">
        <v>96</v>
      </c>
      <c r="BH288">
        <v>-13704016.32595404</v>
      </c>
      <c r="BI288">
        <v>6311031.725318057</v>
      </c>
      <c r="BJ288">
        <v>47</v>
      </c>
      <c r="BK288" t="s">
        <v>1041</v>
      </c>
      <c r="BL288">
        <v>492332.099</v>
      </c>
      <c r="BM288">
        <v>5451107.103</v>
      </c>
      <c r="BN288" s="8">
        <v>40</v>
      </c>
      <c r="BO288" s="8" t="s">
        <v>884</v>
      </c>
      <c r="BP288" s="8" t="s">
        <v>5494</v>
      </c>
      <c r="BQ288" t="s">
        <v>1042</v>
      </c>
      <c r="BR288" s="11">
        <f t="shared" si="4"/>
        <v>2011</v>
      </c>
      <c r="BT288" t="s">
        <v>101</v>
      </c>
      <c r="BU288" t="s">
        <v>1044</v>
      </c>
      <c r="BX288" t="s">
        <v>99</v>
      </c>
      <c r="BY288">
        <v>138.7022492595728</v>
      </c>
      <c r="BZ288">
        <v>829.2994049815707</v>
      </c>
      <c r="CA288" s="4"/>
      <c r="CC288">
        <v>25</v>
      </c>
    </row>
    <row r="289" spans="1:81" ht="15">
      <c r="A289" s="17">
        <v>215694</v>
      </c>
      <c r="B289" s="9" t="s">
        <v>5505</v>
      </c>
      <c r="C289" t="s">
        <v>1157</v>
      </c>
      <c r="D289" t="s">
        <v>1158</v>
      </c>
      <c r="E289" t="s">
        <v>1159</v>
      </c>
      <c r="F289" t="s">
        <v>265</v>
      </c>
      <c r="G289" t="s">
        <v>141</v>
      </c>
      <c r="H289" t="s">
        <v>556</v>
      </c>
      <c r="I289" t="s">
        <v>639</v>
      </c>
      <c r="J289" t="s">
        <v>640</v>
      </c>
      <c r="K289" t="s">
        <v>1160</v>
      </c>
      <c r="L289" t="s">
        <v>639</v>
      </c>
      <c r="M289" t="s">
        <v>640</v>
      </c>
      <c r="N289">
        <v>-13699827.34611581</v>
      </c>
      <c r="O289">
        <v>6310836.537469988</v>
      </c>
      <c r="Q289">
        <v>63537</v>
      </c>
      <c r="R289">
        <v>5053401</v>
      </c>
      <c r="S289" t="s">
        <v>146</v>
      </c>
      <c r="T289">
        <v>1</v>
      </c>
      <c r="U289" s="2">
        <v>41640</v>
      </c>
      <c r="AA289" t="s">
        <v>84</v>
      </c>
      <c r="AB289" t="s">
        <v>85</v>
      </c>
      <c r="AE289" t="s">
        <v>86</v>
      </c>
      <c r="AF289">
        <v>3</v>
      </c>
      <c r="AG289" t="s">
        <v>1161</v>
      </c>
      <c r="AI289">
        <v>1922</v>
      </c>
      <c r="AJ289" t="s">
        <v>1037</v>
      </c>
      <c r="AK289" t="s">
        <v>88</v>
      </c>
      <c r="AL289" t="s">
        <v>89</v>
      </c>
      <c r="AM289" t="s">
        <v>1162</v>
      </c>
      <c r="AN289" t="s">
        <v>91</v>
      </c>
      <c r="AO289" s="2">
        <v>31972</v>
      </c>
      <c r="AQ289">
        <v>1716844</v>
      </c>
      <c r="AR289" t="s">
        <v>1163</v>
      </c>
      <c r="AS289" t="s">
        <v>1157</v>
      </c>
      <c r="AT289" t="s">
        <v>1164</v>
      </c>
      <c r="AU289" t="s">
        <v>1165</v>
      </c>
      <c r="AV289" t="s">
        <v>285</v>
      </c>
      <c r="AW289">
        <v>21</v>
      </c>
      <c r="AX289" s="2">
        <v>38718</v>
      </c>
      <c r="BA289" t="s">
        <v>96</v>
      </c>
      <c r="BB289" t="s">
        <v>96</v>
      </c>
      <c r="BC289" t="s">
        <v>96</v>
      </c>
      <c r="BH289">
        <v>-13699827.34611581</v>
      </c>
      <c r="BI289">
        <v>6310836.537469988</v>
      </c>
      <c r="BJ289">
        <v>1922</v>
      </c>
      <c r="BK289" t="s">
        <v>1041</v>
      </c>
      <c r="BL289">
        <v>495074.171</v>
      </c>
      <c r="BM289">
        <v>5450974.617</v>
      </c>
      <c r="BN289">
        <v>40</v>
      </c>
      <c r="BO289" t="s">
        <v>98</v>
      </c>
      <c r="BP289" s="4" t="s">
        <v>5492</v>
      </c>
      <c r="BQ289" t="s">
        <v>1166</v>
      </c>
      <c r="BR289" s="11">
        <f t="shared" si="4"/>
        <v>2012</v>
      </c>
      <c r="BT289" t="s">
        <v>101</v>
      </c>
      <c r="BU289" t="s">
        <v>1167</v>
      </c>
      <c r="BX289" t="s">
        <v>99</v>
      </c>
      <c r="BY289">
        <v>144.3687943481598</v>
      </c>
      <c r="BZ289">
        <v>1068.58565772594</v>
      </c>
      <c r="CC289">
        <v>25</v>
      </c>
    </row>
    <row r="290" spans="1:81" ht="15">
      <c r="A290" s="17">
        <v>297598</v>
      </c>
      <c r="B290" s="9" t="s">
        <v>5505</v>
      </c>
      <c r="C290" t="s">
        <v>5418</v>
      </c>
      <c r="D290" t="s">
        <v>5419</v>
      </c>
      <c r="E290" t="s">
        <v>5420</v>
      </c>
      <c r="F290" t="s">
        <v>358</v>
      </c>
      <c r="G290" t="s">
        <v>78</v>
      </c>
      <c r="H290" t="s">
        <v>79</v>
      </c>
      <c r="I290" t="s">
        <v>80</v>
      </c>
      <c r="J290" t="s">
        <v>81</v>
      </c>
      <c r="K290" t="s">
        <v>5421</v>
      </c>
      <c r="L290" t="s">
        <v>80</v>
      </c>
      <c r="M290" t="s">
        <v>81</v>
      </c>
      <c r="N290">
        <v>-13705769.36247606</v>
      </c>
      <c r="O290">
        <v>6310923.039166681</v>
      </c>
      <c r="Q290">
        <v>44408</v>
      </c>
      <c r="R290">
        <v>5033676</v>
      </c>
      <c r="S290" t="s">
        <v>146</v>
      </c>
      <c r="T290">
        <v>1</v>
      </c>
      <c r="U290" s="2">
        <v>41310</v>
      </c>
      <c r="AA290" t="s">
        <v>84</v>
      </c>
      <c r="AB290" t="s">
        <v>85</v>
      </c>
      <c r="AE290" t="s">
        <v>86</v>
      </c>
      <c r="AF290">
        <v>3</v>
      </c>
      <c r="AG290" t="s">
        <v>5422</v>
      </c>
      <c r="AI290">
        <v>712</v>
      </c>
      <c r="AJ290" t="s">
        <v>939</v>
      </c>
      <c r="AK290" t="s">
        <v>88</v>
      </c>
      <c r="AL290" t="s">
        <v>89</v>
      </c>
      <c r="AM290" t="s">
        <v>940</v>
      </c>
      <c r="AN290" t="s">
        <v>91</v>
      </c>
      <c r="AO290" s="2">
        <v>38476</v>
      </c>
      <c r="AQ290">
        <v>1379064</v>
      </c>
      <c r="AR290" t="s">
        <v>5423</v>
      </c>
      <c r="AS290" t="s">
        <v>5418</v>
      </c>
      <c r="AT290" t="s">
        <v>5424</v>
      </c>
      <c r="AU290" t="s">
        <v>449</v>
      </c>
      <c r="AV290" t="s">
        <v>639</v>
      </c>
      <c r="AX290" s="2">
        <v>38718</v>
      </c>
      <c r="BA290" t="s">
        <v>96</v>
      </c>
      <c r="BB290" t="s">
        <v>96</v>
      </c>
      <c r="BC290" t="s">
        <v>96</v>
      </c>
      <c r="BH290">
        <v>-13705769.36247606</v>
      </c>
      <c r="BI290">
        <v>6310923.039166681</v>
      </c>
      <c r="BJ290">
        <v>712</v>
      </c>
      <c r="BK290" t="s">
        <v>943</v>
      </c>
      <c r="BL290">
        <v>491185.887</v>
      </c>
      <c r="BM290">
        <v>5451034.511</v>
      </c>
      <c r="BN290">
        <v>40</v>
      </c>
      <c r="BO290" t="s">
        <v>98</v>
      </c>
      <c r="BP290" s="4" t="s">
        <v>5492</v>
      </c>
      <c r="BQ290" t="s">
        <v>3069</v>
      </c>
      <c r="BR290" s="11">
        <f t="shared" si="4"/>
        <v>2012</v>
      </c>
      <c r="BT290" t="s">
        <v>101</v>
      </c>
      <c r="BU290" t="s">
        <v>5425</v>
      </c>
      <c r="BX290" t="s">
        <v>99</v>
      </c>
      <c r="BY290">
        <v>172.3365809734621</v>
      </c>
      <c r="BZ290">
        <v>1299.758016874823</v>
      </c>
      <c r="CC290">
        <v>25</v>
      </c>
    </row>
    <row r="291" spans="1:81" ht="15">
      <c r="A291" s="17">
        <v>212839</v>
      </c>
      <c r="B291" s="9" t="s">
        <v>5505</v>
      </c>
      <c r="C291" t="s">
        <v>935</v>
      </c>
      <c r="D291" t="s">
        <v>936</v>
      </c>
      <c r="E291" t="s">
        <v>937</v>
      </c>
      <c r="F291" t="s">
        <v>358</v>
      </c>
      <c r="G291" t="s">
        <v>78</v>
      </c>
      <c r="H291" t="s">
        <v>79</v>
      </c>
      <c r="I291" t="s">
        <v>80</v>
      </c>
      <c r="J291" t="s">
        <v>81</v>
      </c>
      <c r="K291" t="s">
        <v>938</v>
      </c>
      <c r="L291" t="s">
        <v>80</v>
      </c>
      <c r="M291" t="s">
        <v>81</v>
      </c>
      <c r="N291">
        <v>-13705981.8381744</v>
      </c>
      <c r="O291">
        <v>6310922.870751693</v>
      </c>
      <c r="Q291">
        <v>44391</v>
      </c>
      <c r="R291">
        <v>5033660</v>
      </c>
      <c r="S291" t="s">
        <v>83</v>
      </c>
      <c r="T291">
        <v>1</v>
      </c>
      <c r="U291" s="2">
        <v>40909</v>
      </c>
      <c r="AA291" t="s">
        <v>84</v>
      </c>
      <c r="AB291" t="s">
        <v>85</v>
      </c>
      <c r="AE291" t="s">
        <v>86</v>
      </c>
      <c r="AF291">
        <v>2</v>
      </c>
      <c r="AI291">
        <v>780</v>
      </c>
      <c r="AJ291" t="s">
        <v>939</v>
      </c>
      <c r="AK291" t="s">
        <v>88</v>
      </c>
      <c r="AL291" t="s">
        <v>89</v>
      </c>
      <c r="AM291" t="s">
        <v>940</v>
      </c>
      <c r="AN291" t="s">
        <v>91</v>
      </c>
      <c r="AO291" s="2">
        <v>33178</v>
      </c>
      <c r="AQ291">
        <v>1378843</v>
      </c>
      <c r="AR291" t="s">
        <v>941</v>
      </c>
      <c r="AS291" t="s">
        <v>935</v>
      </c>
      <c r="AT291" t="s">
        <v>942</v>
      </c>
      <c r="AU291" t="s">
        <v>449</v>
      </c>
      <c r="AV291" t="s">
        <v>153</v>
      </c>
      <c r="AX291" s="2">
        <v>38718</v>
      </c>
      <c r="BA291" t="s">
        <v>96</v>
      </c>
      <c r="BB291" t="s">
        <v>96</v>
      </c>
      <c r="BC291" t="s">
        <v>96</v>
      </c>
      <c r="BH291">
        <v>-13705981.8381744</v>
      </c>
      <c r="BI291">
        <v>6310922.870751693</v>
      </c>
      <c r="BJ291">
        <v>780</v>
      </c>
      <c r="BK291" t="s">
        <v>943</v>
      </c>
      <c r="BL291">
        <v>491047.629</v>
      </c>
      <c r="BM291">
        <v>5451036.756</v>
      </c>
      <c r="BN291">
        <v>40</v>
      </c>
      <c r="BO291" t="s">
        <v>98</v>
      </c>
      <c r="BP291" s="4" t="s">
        <v>5492</v>
      </c>
      <c r="BQ291" t="s">
        <v>944</v>
      </c>
      <c r="BR291" s="11">
        <f t="shared" si="4"/>
        <v>2011</v>
      </c>
      <c r="BT291" t="s">
        <v>101</v>
      </c>
      <c r="BU291" t="s">
        <v>945</v>
      </c>
      <c r="BX291" t="s">
        <v>99</v>
      </c>
      <c r="BY291">
        <v>158.790874529855</v>
      </c>
      <c r="BZ291">
        <v>1159.879820060454</v>
      </c>
      <c r="CC291">
        <v>25</v>
      </c>
    </row>
    <row r="292" spans="1:81" ht="15">
      <c r="A292" s="17">
        <v>204471</v>
      </c>
      <c r="B292" s="9" t="s">
        <v>5505</v>
      </c>
      <c r="C292" t="s">
        <v>441</v>
      </c>
      <c r="D292" t="s">
        <v>442</v>
      </c>
      <c r="E292" t="s">
        <v>443</v>
      </c>
      <c r="F292" t="s">
        <v>358</v>
      </c>
      <c r="G292" t="s">
        <v>78</v>
      </c>
      <c r="H292" t="s">
        <v>79</v>
      </c>
      <c r="I292" t="s">
        <v>80</v>
      </c>
      <c r="J292" t="s">
        <v>81</v>
      </c>
      <c r="K292" t="s">
        <v>444</v>
      </c>
      <c r="L292" t="s">
        <v>80</v>
      </c>
      <c r="M292" t="s">
        <v>81</v>
      </c>
      <c r="N292">
        <v>-13705816.80863984</v>
      </c>
      <c r="O292">
        <v>6310830.273194537</v>
      </c>
      <c r="Q292">
        <v>44443</v>
      </c>
      <c r="R292">
        <v>5033709</v>
      </c>
      <c r="S292" t="s">
        <v>146</v>
      </c>
      <c r="T292">
        <v>1</v>
      </c>
      <c r="U292" s="2">
        <v>40909</v>
      </c>
      <c r="AA292" t="s">
        <v>84</v>
      </c>
      <c r="AB292" t="s">
        <v>85</v>
      </c>
      <c r="AE292" t="s">
        <v>86</v>
      </c>
      <c r="AF292">
        <v>3</v>
      </c>
      <c r="AI292">
        <v>719</v>
      </c>
      <c r="AJ292" t="s">
        <v>445</v>
      </c>
      <c r="AK292" t="s">
        <v>88</v>
      </c>
      <c r="AL292" t="s">
        <v>89</v>
      </c>
      <c r="AM292" t="s">
        <v>446</v>
      </c>
      <c r="AN292" t="s">
        <v>91</v>
      </c>
      <c r="AO292" s="2">
        <v>34395</v>
      </c>
      <c r="AQ292">
        <v>1379619</v>
      </c>
      <c r="AR292" t="s">
        <v>447</v>
      </c>
      <c r="AS292" t="s">
        <v>441</v>
      </c>
      <c r="AT292" t="s">
        <v>448</v>
      </c>
      <c r="AU292" t="s">
        <v>449</v>
      </c>
      <c r="AV292" t="s">
        <v>198</v>
      </c>
      <c r="AX292" s="2">
        <v>38718</v>
      </c>
      <c r="BA292" t="s">
        <v>96</v>
      </c>
      <c r="BB292" t="s">
        <v>96</v>
      </c>
      <c r="BC292" t="s">
        <v>96</v>
      </c>
      <c r="BH292">
        <v>-13705816.80863984</v>
      </c>
      <c r="BI292">
        <v>6310830.273194537</v>
      </c>
      <c r="BJ292">
        <v>719</v>
      </c>
      <c r="BK292" t="s">
        <v>450</v>
      </c>
      <c r="BL292">
        <v>491154.279</v>
      </c>
      <c r="BM292">
        <v>5450975.709</v>
      </c>
      <c r="BN292">
        <v>40</v>
      </c>
      <c r="BO292" t="s">
        <v>98</v>
      </c>
      <c r="BP292" s="4" t="s">
        <v>5492</v>
      </c>
      <c r="BQ292" t="s">
        <v>451</v>
      </c>
      <c r="BR292" s="11">
        <f t="shared" si="4"/>
        <v>2010</v>
      </c>
      <c r="BT292" t="s">
        <v>101</v>
      </c>
      <c r="BU292" t="s">
        <v>452</v>
      </c>
      <c r="BX292" t="s">
        <v>99</v>
      </c>
      <c r="BY292">
        <v>241.2781093930233</v>
      </c>
      <c r="BZ292">
        <v>2090.946090127742</v>
      </c>
      <c r="CC292">
        <v>25</v>
      </c>
    </row>
    <row r="293" spans="1:81" ht="15">
      <c r="A293" s="17">
        <v>208867</v>
      </c>
      <c r="B293" s="9" t="s">
        <v>5505</v>
      </c>
      <c r="C293" t="s">
        <v>789</v>
      </c>
      <c r="D293" t="s">
        <v>790</v>
      </c>
      <c r="E293" t="s">
        <v>791</v>
      </c>
      <c r="F293" t="s">
        <v>358</v>
      </c>
      <c r="G293" t="s">
        <v>78</v>
      </c>
      <c r="H293" t="s">
        <v>79</v>
      </c>
      <c r="I293" t="s">
        <v>80</v>
      </c>
      <c r="J293" t="s">
        <v>81</v>
      </c>
      <c r="K293" t="s">
        <v>792</v>
      </c>
      <c r="L293" t="s">
        <v>80</v>
      </c>
      <c r="M293" t="s">
        <v>81</v>
      </c>
      <c r="N293">
        <v>-13708204.09071803</v>
      </c>
      <c r="O293">
        <v>6310622.066684013</v>
      </c>
      <c r="Q293">
        <v>44728</v>
      </c>
      <c r="R293">
        <v>5034001</v>
      </c>
      <c r="S293" t="s">
        <v>83</v>
      </c>
      <c r="T293">
        <v>1</v>
      </c>
      <c r="U293" s="2">
        <v>43466</v>
      </c>
      <c r="AA293" t="s">
        <v>84</v>
      </c>
      <c r="AB293" t="s">
        <v>85</v>
      </c>
      <c r="AE293" t="s">
        <v>86</v>
      </c>
      <c r="AF293">
        <v>2</v>
      </c>
      <c r="AG293" t="s">
        <v>793</v>
      </c>
      <c r="AI293">
        <v>1570</v>
      </c>
      <c r="AJ293" t="s">
        <v>398</v>
      </c>
      <c r="AK293" t="s">
        <v>88</v>
      </c>
      <c r="AL293" t="s">
        <v>89</v>
      </c>
      <c r="AM293" t="s">
        <v>794</v>
      </c>
      <c r="AN293" t="s">
        <v>91</v>
      </c>
      <c r="AO293" s="2">
        <v>28065</v>
      </c>
      <c r="AQ293">
        <v>1384692</v>
      </c>
      <c r="AR293" t="s">
        <v>795</v>
      </c>
      <c r="AS293" t="s">
        <v>789</v>
      </c>
      <c r="AT293" t="s">
        <v>796</v>
      </c>
      <c r="AU293" t="s">
        <v>797</v>
      </c>
      <c r="AV293" t="s">
        <v>422</v>
      </c>
      <c r="AW293">
        <v>5</v>
      </c>
      <c r="AX293" s="2">
        <v>38718</v>
      </c>
      <c r="BA293" t="s">
        <v>96</v>
      </c>
      <c r="BB293" t="s">
        <v>96</v>
      </c>
      <c r="BC293" t="s">
        <v>96</v>
      </c>
      <c r="BH293">
        <v>-13708204.09071803</v>
      </c>
      <c r="BI293">
        <v>6310622.066684013</v>
      </c>
      <c r="BJ293">
        <v>1570</v>
      </c>
      <c r="BK293" t="s">
        <v>403</v>
      </c>
      <c r="BL293">
        <v>489591.86</v>
      </c>
      <c r="BM293">
        <v>5450842.597</v>
      </c>
      <c r="BN293">
        <v>40</v>
      </c>
      <c r="BO293" t="s">
        <v>98</v>
      </c>
      <c r="BP293" s="4" t="s">
        <v>5492</v>
      </c>
      <c r="BQ293" t="s">
        <v>798</v>
      </c>
      <c r="BR293" s="11">
        <f t="shared" si="4"/>
        <v>2012</v>
      </c>
      <c r="BT293" t="s">
        <v>101</v>
      </c>
      <c r="BU293" t="s">
        <v>799</v>
      </c>
      <c r="BX293" t="s">
        <v>99</v>
      </c>
      <c r="BY293">
        <v>138.8491658085043</v>
      </c>
      <c r="BZ293">
        <v>830.6646995666274</v>
      </c>
      <c r="CC293">
        <v>25</v>
      </c>
    </row>
    <row r="294" spans="1:81" ht="15">
      <c r="A294" s="17">
        <v>203606</v>
      </c>
      <c r="B294" s="9" t="s">
        <v>5505</v>
      </c>
      <c r="C294" t="s">
        <v>394</v>
      </c>
      <c r="D294" t="s">
        <v>395</v>
      </c>
      <c r="E294" t="s">
        <v>396</v>
      </c>
      <c r="F294" t="s">
        <v>358</v>
      </c>
      <c r="G294" t="s">
        <v>107</v>
      </c>
      <c r="H294" t="s">
        <v>108</v>
      </c>
      <c r="I294" t="s">
        <v>80</v>
      </c>
      <c r="J294" t="s">
        <v>81</v>
      </c>
      <c r="K294" t="s">
        <v>397</v>
      </c>
      <c r="L294" t="s">
        <v>80</v>
      </c>
      <c r="M294" t="s">
        <v>81</v>
      </c>
      <c r="N294">
        <v>-13708754.11477642</v>
      </c>
      <c r="O294">
        <v>6310636.384204482</v>
      </c>
      <c r="Q294">
        <v>44710</v>
      </c>
      <c r="R294">
        <v>5033984</v>
      </c>
      <c r="S294" t="s">
        <v>146</v>
      </c>
      <c r="T294">
        <v>1</v>
      </c>
      <c r="U294" s="2">
        <v>41003</v>
      </c>
      <c r="AA294" t="s">
        <v>84</v>
      </c>
      <c r="AB294" t="s">
        <v>85</v>
      </c>
      <c r="AE294" t="s">
        <v>86</v>
      </c>
      <c r="AF294">
        <v>3</v>
      </c>
      <c r="AI294">
        <v>1772</v>
      </c>
      <c r="AJ294" t="s">
        <v>398</v>
      </c>
      <c r="AK294" t="s">
        <v>88</v>
      </c>
      <c r="AL294" t="s">
        <v>89</v>
      </c>
      <c r="AM294" t="s">
        <v>399</v>
      </c>
      <c r="AN294" t="s">
        <v>91</v>
      </c>
      <c r="AO294" s="2">
        <v>27120</v>
      </c>
      <c r="AQ294">
        <v>1384460</v>
      </c>
      <c r="AR294" t="s">
        <v>400</v>
      </c>
      <c r="AS294" t="s">
        <v>394</v>
      </c>
      <c r="AT294" t="s">
        <v>401</v>
      </c>
      <c r="AU294" t="s">
        <v>402</v>
      </c>
      <c r="AV294" t="s">
        <v>80</v>
      </c>
      <c r="AX294" s="2">
        <v>38718</v>
      </c>
      <c r="BA294" t="s">
        <v>96</v>
      </c>
      <c r="BB294" t="s">
        <v>96</v>
      </c>
      <c r="BC294" t="s">
        <v>96</v>
      </c>
      <c r="BH294">
        <v>-13708754.11477642</v>
      </c>
      <c r="BI294">
        <v>6310636.384204482</v>
      </c>
      <c r="BJ294">
        <v>1772</v>
      </c>
      <c r="BK294" t="s">
        <v>403</v>
      </c>
      <c r="BL294">
        <v>489231.748</v>
      </c>
      <c r="BM294">
        <v>5450853.132</v>
      </c>
      <c r="BN294">
        <v>40</v>
      </c>
      <c r="BO294" t="s">
        <v>98</v>
      </c>
      <c r="BP294" s="4" t="s">
        <v>5492</v>
      </c>
      <c r="BQ294" t="s">
        <v>404</v>
      </c>
      <c r="BR294" s="11">
        <f t="shared" si="4"/>
        <v>2011</v>
      </c>
      <c r="BT294" t="s">
        <v>101</v>
      </c>
      <c r="BU294" t="s">
        <v>405</v>
      </c>
      <c r="BX294" t="s">
        <v>99</v>
      </c>
      <c r="BY294">
        <v>166.2124941229422</v>
      </c>
      <c r="BZ294">
        <v>1516.65058301505</v>
      </c>
      <c r="CC294">
        <v>25</v>
      </c>
    </row>
    <row r="295" spans="1:81" ht="15">
      <c r="A295" s="17">
        <v>228005</v>
      </c>
      <c r="B295" s="9" t="s">
        <v>5505</v>
      </c>
      <c r="C295" t="s">
        <v>1959</v>
      </c>
      <c r="D295" t="s">
        <v>1960</v>
      </c>
      <c r="E295" t="s">
        <v>1961</v>
      </c>
      <c r="F295" t="s">
        <v>1362</v>
      </c>
      <c r="G295" t="s">
        <v>236</v>
      </c>
      <c r="H295" t="s">
        <v>237</v>
      </c>
      <c r="I295" t="s">
        <v>133</v>
      </c>
      <c r="J295" t="s">
        <v>384</v>
      </c>
      <c r="K295" t="s">
        <v>1962</v>
      </c>
      <c r="L295" t="s">
        <v>133</v>
      </c>
      <c r="M295" t="s">
        <v>384</v>
      </c>
      <c r="N295">
        <v>-13699083.2490146</v>
      </c>
      <c r="O295">
        <v>6319904.353085529</v>
      </c>
      <c r="Q295">
        <v>47351</v>
      </c>
      <c r="R295">
        <v>5037392</v>
      </c>
      <c r="S295" t="s">
        <v>146</v>
      </c>
      <c r="T295">
        <v>1</v>
      </c>
      <c r="U295" s="2">
        <v>40909</v>
      </c>
      <c r="AA295" t="s">
        <v>84</v>
      </c>
      <c r="AB295" t="s">
        <v>85</v>
      </c>
      <c r="AE295" t="s">
        <v>86</v>
      </c>
      <c r="AF295">
        <v>3</v>
      </c>
      <c r="AI295">
        <v>2150</v>
      </c>
      <c r="AJ295" t="s">
        <v>1963</v>
      </c>
      <c r="AK295" t="s">
        <v>88</v>
      </c>
      <c r="AL295" t="s">
        <v>89</v>
      </c>
      <c r="AM295" t="s">
        <v>1964</v>
      </c>
      <c r="AN295" t="s">
        <v>91</v>
      </c>
      <c r="AO295" s="2">
        <v>35827</v>
      </c>
      <c r="AQ295">
        <v>1461748</v>
      </c>
      <c r="AR295" t="s">
        <v>1965</v>
      </c>
      <c r="AS295" t="s">
        <v>1959</v>
      </c>
      <c r="AT295" t="s">
        <v>1966</v>
      </c>
      <c r="AU295" t="s">
        <v>1967</v>
      </c>
      <c r="AV295" t="s">
        <v>1968</v>
      </c>
      <c r="AW295">
        <v>151</v>
      </c>
      <c r="AX295" s="2">
        <v>38718</v>
      </c>
      <c r="BA295" t="s">
        <v>96</v>
      </c>
      <c r="BB295" t="s">
        <v>96</v>
      </c>
      <c r="BC295" t="s">
        <v>96</v>
      </c>
      <c r="BH295">
        <v>-13699083.2490146</v>
      </c>
      <c r="BI295">
        <v>6319904.353085529</v>
      </c>
      <c r="BJ295">
        <v>2146</v>
      </c>
      <c r="BK295" t="s">
        <v>1969</v>
      </c>
      <c r="BL295">
        <v>495565.106</v>
      </c>
      <c r="BM295">
        <v>5456887.252</v>
      </c>
      <c r="BN295">
        <v>40</v>
      </c>
      <c r="BO295" t="s">
        <v>98</v>
      </c>
      <c r="BP295" s="4" t="s">
        <v>5492</v>
      </c>
      <c r="BQ295" t="s">
        <v>1970</v>
      </c>
      <c r="BR295" s="11">
        <f t="shared" si="4"/>
        <v>2009</v>
      </c>
      <c r="BT295" t="s">
        <v>101</v>
      </c>
      <c r="BU295" t="s">
        <v>1971</v>
      </c>
      <c r="BX295" t="s">
        <v>99</v>
      </c>
      <c r="BY295">
        <v>149.2896857119203</v>
      </c>
      <c r="BZ295">
        <v>911.3870484354426</v>
      </c>
      <c r="CC295">
        <v>25</v>
      </c>
    </row>
    <row r="296" spans="1:81" ht="15">
      <c r="A296" s="17">
        <v>266738</v>
      </c>
      <c r="B296" s="9" t="s">
        <v>5505</v>
      </c>
      <c r="C296" t="s">
        <v>3999</v>
      </c>
      <c r="D296" t="s">
        <v>4000</v>
      </c>
      <c r="E296" t="s">
        <v>4001</v>
      </c>
      <c r="F296" t="s">
        <v>251</v>
      </c>
      <c r="G296" t="s">
        <v>236</v>
      </c>
      <c r="H296" t="s">
        <v>237</v>
      </c>
      <c r="I296" t="s">
        <v>133</v>
      </c>
      <c r="J296" t="s">
        <v>384</v>
      </c>
      <c r="K296" t="s">
        <v>4002</v>
      </c>
      <c r="L296" t="s">
        <v>133</v>
      </c>
      <c r="M296" t="s">
        <v>384</v>
      </c>
      <c r="N296">
        <v>-13697928.05111152</v>
      </c>
      <c r="O296">
        <v>6319953.573996228</v>
      </c>
      <c r="Q296">
        <v>110050</v>
      </c>
      <c r="R296">
        <v>5102385</v>
      </c>
      <c r="S296" t="s">
        <v>146</v>
      </c>
      <c r="T296">
        <v>1</v>
      </c>
      <c r="U296" s="2">
        <v>40968</v>
      </c>
      <c r="AA296" t="s">
        <v>84</v>
      </c>
      <c r="AB296" t="s">
        <v>85</v>
      </c>
      <c r="AE296" t="s">
        <v>86</v>
      </c>
      <c r="AF296">
        <v>3</v>
      </c>
      <c r="AI296">
        <v>2663</v>
      </c>
      <c r="AJ296" t="s">
        <v>1963</v>
      </c>
      <c r="AK296" t="s">
        <v>88</v>
      </c>
      <c r="AL296" t="s">
        <v>89</v>
      </c>
      <c r="AM296" t="s">
        <v>4003</v>
      </c>
      <c r="AN296" t="s">
        <v>91</v>
      </c>
      <c r="AO296" s="2">
        <v>27791</v>
      </c>
      <c r="AQ296">
        <v>1794114</v>
      </c>
      <c r="AR296" t="s">
        <v>4004</v>
      </c>
      <c r="AS296" t="s">
        <v>3999</v>
      </c>
      <c r="AT296" t="s">
        <v>4005</v>
      </c>
      <c r="AU296" t="s">
        <v>1318</v>
      </c>
      <c r="AV296" t="s">
        <v>708</v>
      </c>
      <c r="AW296">
        <v>15</v>
      </c>
      <c r="AX296" s="2">
        <v>38718</v>
      </c>
      <c r="BA296" t="s">
        <v>96</v>
      </c>
      <c r="BB296" t="s">
        <v>96</v>
      </c>
      <c r="BC296" t="s">
        <v>96</v>
      </c>
      <c r="BH296">
        <v>-13697928.05111152</v>
      </c>
      <c r="BI296">
        <v>6319953.573996228</v>
      </c>
      <c r="BJ296">
        <v>2663</v>
      </c>
      <c r="BK296" t="s">
        <v>1969</v>
      </c>
      <c r="BL296">
        <v>496319.119</v>
      </c>
      <c r="BM296">
        <v>5456920.202</v>
      </c>
      <c r="BN296">
        <v>40</v>
      </c>
      <c r="BO296" t="s">
        <v>98</v>
      </c>
      <c r="BP296" s="4" t="s">
        <v>5492</v>
      </c>
      <c r="BQ296" t="s">
        <v>3349</v>
      </c>
      <c r="BR296" s="11">
        <f t="shared" si="4"/>
        <v>2011</v>
      </c>
      <c r="BT296" t="s">
        <v>101</v>
      </c>
      <c r="BU296" t="s">
        <v>4006</v>
      </c>
      <c r="BX296" t="s">
        <v>99</v>
      </c>
      <c r="BY296">
        <v>144.7734083374554</v>
      </c>
      <c r="BZ296">
        <v>876.5634421594212</v>
      </c>
      <c r="CC296">
        <v>25</v>
      </c>
    </row>
    <row r="297" spans="1:81" ht="15">
      <c r="A297" s="17">
        <v>219912</v>
      </c>
      <c r="B297" s="9" t="s">
        <v>5505</v>
      </c>
      <c r="C297" t="s">
        <v>1369</v>
      </c>
      <c r="D297" t="s">
        <v>1370</v>
      </c>
      <c r="E297" t="s">
        <v>1371</v>
      </c>
      <c r="F297" t="s">
        <v>251</v>
      </c>
      <c r="G297" t="s">
        <v>236</v>
      </c>
      <c r="H297" t="s">
        <v>237</v>
      </c>
      <c r="I297" t="s">
        <v>143</v>
      </c>
      <c r="J297" t="s">
        <v>144</v>
      </c>
      <c r="K297" t="s">
        <v>1372</v>
      </c>
      <c r="L297" t="s">
        <v>143</v>
      </c>
      <c r="M297" t="s">
        <v>144</v>
      </c>
      <c r="N297">
        <v>-13696871.05905565</v>
      </c>
      <c r="O297">
        <v>6319706.834503275</v>
      </c>
      <c r="Q297">
        <v>68886</v>
      </c>
      <c r="R297">
        <v>5058713</v>
      </c>
      <c r="S297" t="s">
        <v>146</v>
      </c>
      <c r="T297">
        <v>1</v>
      </c>
      <c r="U297" s="2">
        <v>41275</v>
      </c>
      <c r="AA297" t="s">
        <v>84</v>
      </c>
      <c r="AB297" t="s">
        <v>85</v>
      </c>
      <c r="AE297" t="s">
        <v>86</v>
      </c>
      <c r="AF297">
        <v>3</v>
      </c>
      <c r="AI297">
        <v>3016</v>
      </c>
      <c r="AJ297" t="s">
        <v>1373</v>
      </c>
      <c r="AK297" t="s">
        <v>88</v>
      </c>
      <c r="AL297" t="s">
        <v>89</v>
      </c>
      <c r="AM297" t="s">
        <v>1374</v>
      </c>
      <c r="AN297" t="s">
        <v>91</v>
      </c>
      <c r="AO297" s="2">
        <v>31686</v>
      </c>
      <c r="AQ297">
        <v>1800184</v>
      </c>
      <c r="AR297" t="s">
        <v>1375</v>
      </c>
      <c r="AS297" t="s">
        <v>1369</v>
      </c>
      <c r="AT297" t="s">
        <v>1376</v>
      </c>
      <c r="AU297" t="s">
        <v>1377</v>
      </c>
      <c r="AV297" t="s">
        <v>963</v>
      </c>
      <c r="AW297">
        <v>18</v>
      </c>
      <c r="AX297" s="2">
        <v>38718</v>
      </c>
      <c r="BA297" t="s">
        <v>96</v>
      </c>
      <c r="BB297" t="s">
        <v>96</v>
      </c>
      <c r="BC297" t="s">
        <v>96</v>
      </c>
      <c r="BH297">
        <v>-13696871.05905565</v>
      </c>
      <c r="BI297">
        <v>6319706.834503275</v>
      </c>
      <c r="BJ297">
        <v>3016</v>
      </c>
      <c r="BK297" t="s">
        <v>1378</v>
      </c>
      <c r="BL297">
        <v>497011.362</v>
      </c>
      <c r="BM297">
        <v>5456758.509</v>
      </c>
      <c r="BN297">
        <v>40</v>
      </c>
      <c r="BO297" t="s">
        <v>98</v>
      </c>
      <c r="BP297" s="4" t="s">
        <v>5492</v>
      </c>
      <c r="BQ297" t="s">
        <v>1379</v>
      </c>
      <c r="BR297" s="11">
        <f t="shared" si="4"/>
        <v>2011</v>
      </c>
      <c r="BT297" t="s">
        <v>101</v>
      </c>
      <c r="BU297" t="s">
        <v>1380</v>
      </c>
      <c r="BX297" t="s">
        <v>99</v>
      </c>
      <c r="BY297">
        <v>144.9193797708201</v>
      </c>
      <c r="BZ297">
        <v>877.8297701572002</v>
      </c>
      <c r="CC297">
        <v>25</v>
      </c>
    </row>
    <row r="298" spans="1:81" ht="15">
      <c r="A298" s="17">
        <v>249562</v>
      </c>
      <c r="B298" s="9" t="s">
        <v>5505</v>
      </c>
      <c r="C298" t="s">
        <v>3106</v>
      </c>
      <c r="D298" t="s">
        <v>3107</v>
      </c>
      <c r="E298" t="s">
        <v>3108</v>
      </c>
      <c r="F298" t="s">
        <v>505</v>
      </c>
      <c r="G298" t="s">
        <v>107</v>
      </c>
      <c r="H298" t="s">
        <v>160</v>
      </c>
      <c r="I298" t="s">
        <v>161</v>
      </c>
      <c r="J298" t="s">
        <v>162</v>
      </c>
      <c r="K298" t="s">
        <v>3109</v>
      </c>
      <c r="L298" t="s">
        <v>161</v>
      </c>
      <c r="M298" t="s">
        <v>162</v>
      </c>
      <c r="N298">
        <v>-13715464.66331556</v>
      </c>
      <c r="O298">
        <v>6320231.394787533</v>
      </c>
      <c r="Q298">
        <v>24341</v>
      </c>
      <c r="R298">
        <v>5012476</v>
      </c>
      <c r="S298" t="s">
        <v>146</v>
      </c>
      <c r="T298">
        <v>1</v>
      </c>
      <c r="U298" s="2">
        <v>41367</v>
      </c>
      <c r="AA298" t="s">
        <v>84</v>
      </c>
      <c r="AB298" t="s">
        <v>85</v>
      </c>
      <c r="AE298" t="s">
        <v>86</v>
      </c>
      <c r="AF298">
        <v>3</v>
      </c>
      <c r="AG298" t="s">
        <v>3110</v>
      </c>
      <c r="AI298">
        <v>4469</v>
      </c>
      <c r="AJ298" t="s">
        <v>1774</v>
      </c>
      <c r="AK298" t="s">
        <v>88</v>
      </c>
      <c r="AL298" t="s">
        <v>89</v>
      </c>
      <c r="AM298" t="s">
        <v>3111</v>
      </c>
      <c r="AN298" t="s">
        <v>91</v>
      </c>
      <c r="AO298" s="2">
        <v>38779</v>
      </c>
      <c r="AQ298">
        <v>1026087</v>
      </c>
      <c r="AR298" t="s">
        <v>3112</v>
      </c>
      <c r="AS298" t="s">
        <v>3106</v>
      </c>
      <c r="AT298" t="s">
        <v>3113</v>
      </c>
      <c r="AU298" t="s">
        <v>3114</v>
      </c>
      <c r="AV298" t="s">
        <v>143</v>
      </c>
      <c r="AW298">
        <v>146</v>
      </c>
      <c r="AX298" s="2">
        <v>38718</v>
      </c>
      <c r="BA298" t="s">
        <v>96</v>
      </c>
      <c r="BB298" t="s">
        <v>96</v>
      </c>
      <c r="BC298" t="s">
        <v>96</v>
      </c>
      <c r="BH298">
        <v>-13715464.66331556</v>
      </c>
      <c r="BI298">
        <v>6320231.394787533</v>
      </c>
      <c r="BJ298">
        <v>4465</v>
      </c>
      <c r="BK298" t="s">
        <v>1779</v>
      </c>
      <c r="BL298">
        <v>484858.919</v>
      </c>
      <c r="BM298">
        <v>5457119.761</v>
      </c>
      <c r="BN298">
        <v>40</v>
      </c>
      <c r="BO298" t="s">
        <v>98</v>
      </c>
      <c r="BP298" s="4" t="s">
        <v>5492</v>
      </c>
      <c r="BQ298" t="s">
        <v>3115</v>
      </c>
      <c r="BR298" s="11">
        <f t="shared" si="4"/>
        <v>2012</v>
      </c>
      <c r="BT298" t="s">
        <v>101</v>
      </c>
      <c r="BU298" t="s">
        <v>3116</v>
      </c>
      <c r="BX298" t="s">
        <v>99</v>
      </c>
      <c r="BY298">
        <v>135.9386910028301</v>
      </c>
      <c r="BZ298">
        <v>807.5123920086206</v>
      </c>
      <c r="CC298">
        <v>25</v>
      </c>
    </row>
    <row r="299" spans="1:81" ht="15">
      <c r="A299" s="17">
        <v>226471</v>
      </c>
      <c r="B299" s="9" t="s">
        <v>5505</v>
      </c>
      <c r="C299" t="s">
        <v>1769</v>
      </c>
      <c r="D299" t="s">
        <v>1770</v>
      </c>
      <c r="E299" t="s">
        <v>1771</v>
      </c>
      <c r="F299" t="s">
        <v>505</v>
      </c>
      <c r="G299" t="s">
        <v>107</v>
      </c>
      <c r="H299" t="s">
        <v>160</v>
      </c>
      <c r="I299" t="s">
        <v>161</v>
      </c>
      <c r="J299" t="s">
        <v>162</v>
      </c>
      <c r="K299" t="s">
        <v>1772</v>
      </c>
      <c r="L299" t="s">
        <v>161</v>
      </c>
      <c r="M299" t="s">
        <v>162</v>
      </c>
      <c r="N299">
        <v>-13716005.00040245</v>
      </c>
      <c r="O299">
        <v>6320160.52025998</v>
      </c>
      <c r="Q299">
        <v>101511</v>
      </c>
      <c r="R299">
        <v>5093555</v>
      </c>
      <c r="S299" t="s">
        <v>146</v>
      </c>
      <c r="T299">
        <v>1</v>
      </c>
      <c r="U299" s="2">
        <v>41320</v>
      </c>
      <c r="AA299" t="s">
        <v>84</v>
      </c>
      <c r="AB299" t="s">
        <v>85</v>
      </c>
      <c r="AE299" t="s">
        <v>86</v>
      </c>
      <c r="AF299">
        <v>2</v>
      </c>
      <c r="AG299" t="s">
        <v>1773</v>
      </c>
      <c r="AI299">
        <v>4626</v>
      </c>
      <c r="AJ299" t="s">
        <v>1774</v>
      </c>
      <c r="AK299" t="s">
        <v>88</v>
      </c>
      <c r="AL299" t="s">
        <v>89</v>
      </c>
      <c r="AM299" t="s">
        <v>1775</v>
      </c>
      <c r="AN299" t="s">
        <v>91</v>
      </c>
      <c r="AO299" s="2">
        <v>27134</v>
      </c>
      <c r="AQ299">
        <v>1024637</v>
      </c>
      <c r="AR299" t="s">
        <v>1776</v>
      </c>
      <c r="AS299" t="s">
        <v>1769</v>
      </c>
      <c r="AT299" t="s">
        <v>1777</v>
      </c>
      <c r="AU299" t="s">
        <v>1778</v>
      </c>
      <c r="AV299" t="s">
        <v>338</v>
      </c>
      <c r="AW299">
        <v>144</v>
      </c>
      <c r="AX299" s="2">
        <v>38718</v>
      </c>
      <c r="BA299" t="s">
        <v>96</v>
      </c>
      <c r="BB299" t="s">
        <v>96</v>
      </c>
      <c r="BC299" t="s">
        <v>96</v>
      </c>
      <c r="BH299">
        <v>-13716005.00040245</v>
      </c>
      <c r="BI299">
        <v>6320160.52025998</v>
      </c>
      <c r="BJ299">
        <v>4624</v>
      </c>
      <c r="BK299" t="s">
        <v>1779</v>
      </c>
      <c r="BL299">
        <v>484506.462</v>
      </c>
      <c r="BM299">
        <v>5457074.163</v>
      </c>
      <c r="BN299">
        <v>40</v>
      </c>
      <c r="BO299" t="s">
        <v>98</v>
      </c>
      <c r="BP299" s="4" t="s">
        <v>5492</v>
      </c>
      <c r="BQ299" t="s">
        <v>1780</v>
      </c>
      <c r="BR299" s="11">
        <f t="shared" si="4"/>
        <v>2012</v>
      </c>
      <c r="BT299" t="s">
        <v>101</v>
      </c>
      <c r="BU299" t="s">
        <v>1781</v>
      </c>
      <c r="BX299" t="s">
        <v>99</v>
      </c>
      <c r="BY299">
        <v>136.2550090156919</v>
      </c>
      <c r="BZ299">
        <v>811.3250587578553</v>
      </c>
      <c r="CC299">
        <v>25</v>
      </c>
    </row>
    <row r="300" spans="1:81" ht="15">
      <c r="A300" s="17">
        <v>277784</v>
      </c>
      <c r="B300" s="9" t="s">
        <v>5505</v>
      </c>
      <c r="C300" t="s">
        <v>4571</v>
      </c>
      <c r="D300" t="s">
        <v>4572</v>
      </c>
      <c r="E300" t="s">
        <v>4573</v>
      </c>
      <c r="F300" t="s">
        <v>1362</v>
      </c>
      <c r="G300" t="s">
        <v>236</v>
      </c>
      <c r="H300" t="s">
        <v>237</v>
      </c>
      <c r="I300" t="s">
        <v>133</v>
      </c>
      <c r="J300" t="s">
        <v>384</v>
      </c>
      <c r="K300" t="s">
        <v>4574</v>
      </c>
      <c r="L300" t="s">
        <v>133</v>
      </c>
      <c r="M300" t="s">
        <v>384</v>
      </c>
      <c r="N300">
        <v>-13698825.52103943</v>
      </c>
      <c r="O300">
        <v>6319592.950858092</v>
      </c>
      <c r="Q300">
        <v>48607</v>
      </c>
      <c r="R300">
        <v>5038911</v>
      </c>
      <c r="S300" t="s">
        <v>146</v>
      </c>
      <c r="T300">
        <v>1</v>
      </c>
      <c r="U300" s="2">
        <v>40613</v>
      </c>
      <c r="AA300" t="s">
        <v>84</v>
      </c>
      <c r="AB300" t="s">
        <v>85</v>
      </c>
      <c r="AE300" t="s">
        <v>86</v>
      </c>
      <c r="AF300">
        <v>3</v>
      </c>
      <c r="AI300">
        <v>2274</v>
      </c>
      <c r="AJ300" t="s">
        <v>1113</v>
      </c>
      <c r="AK300" t="s">
        <v>88</v>
      </c>
      <c r="AL300" t="s">
        <v>89</v>
      </c>
      <c r="AM300" t="s">
        <v>4575</v>
      </c>
      <c r="AN300" t="s">
        <v>91</v>
      </c>
      <c r="AO300" s="2">
        <v>32629</v>
      </c>
      <c r="AQ300">
        <v>1492677</v>
      </c>
      <c r="AR300" t="s">
        <v>4576</v>
      </c>
      <c r="AS300" t="s">
        <v>4571</v>
      </c>
      <c r="AT300" t="s">
        <v>4577</v>
      </c>
      <c r="AU300" t="s">
        <v>4578</v>
      </c>
      <c r="AV300" t="s">
        <v>198</v>
      </c>
      <c r="AW300">
        <v>151</v>
      </c>
      <c r="AX300" s="2">
        <v>38718</v>
      </c>
      <c r="BA300" t="s">
        <v>96</v>
      </c>
      <c r="BB300" t="s">
        <v>96</v>
      </c>
      <c r="BC300" t="s">
        <v>96</v>
      </c>
      <c r="BH300">
        <v>-13698825.52103943</v>
      </c>
      <c r="BI300">
        <v>6319592.950858092</v>
      </c>
      <c r="BJ300">
        <v>2274</v>
      </c>
      <c r="BK300" t="s">
        <v>1119</v>
      </c>
      <c r="BL300">
        <v>495732.306</v>
      </c>
      <c r="BM300">
        <v>5456684.603</v>
      </c>
      <c r="BN300">
        <v>40</v>
      </c>
      <c r="BO300" t="s">
        <v>98</v>
      </c>
      <c r="BP300" s="4" t="s">
        <v>5492</v>
      </c>
      <c r="BQ300" t="s">
        <v>4579</v>
      </c>
      <c r="BR300" s="11">
        <f t="shared" si="4"/>
        <v>2010</v>
      </c>
      <c r="BT300" t="s">
        <v>101</v>
      </c>
      <c r="BU300" t="s">
        <v>4580</v>
      </c>
      <c r="BX300" t="s">
        <v>99</v>
      </c>
      <c r="BY300">
        <v>149.4406638495112</v>
      </c>
      <c r="BZ300">
        <v>911.2326841186486</v>
      </c>
      <c r="CC300">
        <v>25</v>
      </c>
    </row>
    <row r="301" spans="1:81" ht="15">
      <c r="A301" s="17">
        <v>260895</v>
      </c>
      <c r="B301" s="9" t="s">
        <v>5505</v>
      </c>
      <c r="C301" t="s">
        <v>3699</v>
      </c>
      <c r="D301" t="s">
        <v>3700</v>
      </c>
      <c r="E301" t="s">
        <v>3701</v>
      </c>
      <c r="F301" t="s">
        <v>251</v>
      </c>
      <c r="G301" t="s">
        <v>236</v>
      </c>
      <c r="H301" t="s">
        <v>237</v>
      </c>
      <c r="I301" t="s">
        <v>133</v>
      </c>
      <c r="J301" t="s">
        <v>384</v>
      </c>
      <c r="K301" t="s">
        <v>3702</v>
      </c>
      <c r="L301" t="s">
        <v>133</v>
      </c>
      <c r="M301" t="s">
        <v>384</v>
      </c>
      <c r="N301">
        <v>-13697946.77686014</v>
      </c>
      <c r="O301">
        <v>6319645.067321408</v>
      </c>
      <c r="Q301">
        <v>68627</v>
      </c>
      <c r="R301">
        <v>5058462</v>
      </c>
      <c r="S301" t="s">
        <v>146</v>
      </c>
      <c r="T301">
        <v>1</v>
      </c>
      <c r="U301" s="2">
        <v>41012</v>
      </c>
      <c r="AA301" t="s">
        <v>84</v>
      </c>
      <c r="AB301" t="s">
        <v>85</v>
      </c>
      <c r="AE301" t="s">
        <v>86</v>
      </c>
      <c r="AF301">
        <v>3</v>
      </c>
      <c r="AG301" t="s">
        <v>3703</v>
      </c>
      <c r="AI301">
        <v>2657</v>
      </c>
      <c r="AJ301" t="s">
        <v>1113</v>
      </c>
      <c r="AK301" t="s">
        <v>88</v>
      </c>
      <c r="AL301" t="s">
        <v>89</v>
      </c>
      <c r="AM301" t="s">
        <v>3704</v>
      </c>
      <c r="AN301" t="s">
        <v>91</v>
      </c>
      <c r="AO301" s="2">
        <v>38779</v>
      </c>
      <c r="AQ301">
        <v>1796549</v>
      </c>
      <c r="AR301" t="s">
        <v>3705</v>
      </c>
      <c r="AS301" t="s">
        <v>3699</v>
      </c>
      <c r="AT301" t="s">
        <v>3706</v>
      </c>
      <c r="AU301" t="s">
        <v>1318</v>
      </c>
      <c r="AV301" t="s">
        <v>2006</v>
      </c>
      <c r="AW301">
        <v>21</v>
      </c>
      <c r="AX301" s="2">
        <v>38718</v>
      </c>
      <c r="BA301" t="s">
        <v>96</v>
      </c>
      <c r="BB301" t="s">
        <v>96</v>
      </c>
      <c r="BC301" t="s">
        <v>96</v>
      </c>
      <c r="BH301">
        <v>-13697946.77686014</v>
      </c>
      <c r="BI301">
        <v>6319645.067321408</v>
      </c>
      <c r="BJ301">
        <v>2657</v>
      </c>
      <c r="BK301" t="s">
        <v>1119</v>
      </c>
      <c r="BL301">
        <v>496306.671</v>
      </c>
      <c r="BM301">
        <v>5456718.901</v>
      </c>
      <c r="BN301">
        <v>40</v>
      </c>
      <c r="BO301" t="s">
        <v>98</v>
      </c>
      <c r="BP301" s="4" t="s">
        <v>5492</v>
      </c>
      <c r="BQ301" t="s">
        <v>3707</v>
      </c>
      <c r="BR301" s="11">
        <f t="shared" si="4"/>
        <v>2011</v>
      </c>
      <c r="BT301" t="s">
        <v>101</v>
      </c>
      <c r="BU301" t="s">
        <v>3708</v>
      </c>
      <c r="BX301" t="s">
        <v>99</v>
      </c>
      <c r="BY301">
        <v>144.767945742639</v>
      </c>
      <c r="BZ301">
        <v>876.5557258161612</v>
      </c>
      <c r="CC301">
        <v>25</v>
      </c>
    </row>
    <row r="302" spans="1:81" ht="15">
      <c r="A302" s="17">
        <v>264470</v>
      </c>
      <c r="B302" s="9" t="s">
        <v>5505</v>
      </c>
      <c r="C302" t="s">
        <v>3858</v>
      </c>
      <c r="D302" t="s">
        <v>3859</v>
      </c>
      <c r="E302" t="s">
        <v>3860</v>
      </c>
      <c r="F302" t="s">
        <v>251</v>
      </c>
      <c r="G302" t="s">
        <v>236</v>
      </c>
      <c r="H302" t="s">
        <v>237</v>
      </c>
      <c r="I302" t="s">
        <v>143</v>
      </c>
      <c r="J302" t="s">
        <v>144</v>
      </c>
      <c r="K302" t="s">
        <v>3861</v>
      </c>
      <c r="L302" t="s">
        <v>143</v>
      </c>
      <c r="M302" t="s">
        <v>144</v>
      </c>
      <c r="N302">
        <v>-13697089.74730434</v>
      </c>
      <c r="O302">
        <v>6319553.714570577</v>
      </c>
      <c r="Q302">
        <v>68950</v>
      </c>
      <c r="R302">
        <v>5058773</v>
      </c>
      <c r="S302" t="s">
        <v>146</v>
      </c>
      <c r="T302">
        <v>1</v>
      </c>
      <c r="U302" s="2">
        <v>40909</v>
      </c>
      <c r="AA302" t="s">
        <v>84</v>
      </c>
      <c r="AB302" t="s">
        <v>85</v>
      </c>
      <c r="AE302" t="s">
        <v>86</v>
      </c>
      <c r="AF302">
        <v>3</v>
      </c>
      <c r="AI302">
        <v>2926</v>
      </c>
      <c r="AJ302" t="s">
        <v>1113</v>
      </c>
      <c r="AK302" t="s">
        <v>88</v>
      </c>
      <c r="AL302" t="s">
        <v>89</v>
      </c>
      <c r="AM302" t="s">
        <v>3862</v>
      </c>
      <c r="AN302" t="s">
        <v>91</v>
      </c>
      <c r="AO302" s="2">
        <v>34761</v>
      </c>
      <c r="AQ302">
        <v>1801059</v>
      </c>
      <c r="AR302" t="s">
        <v>3863</v>
      </c>
      <c r="AS302" t="s">
        <v>3858</v>
      </c>
      <c r="AT302" t="s">
        <v>3864</v>
      </c>
      <c r="AU302" t="s">
        <v>3865</v>
      </c>
      <c r="AV302" t="s">
        <v>95</v>
      </c>
      <c r="AW302">
        <v>26</v>
      </c>
      <c r="AX302" s="2">
        <v>38718</v>
      </c>
      <c r="BA302" t="s">
        <v>96</v>
      </c>
      <c r="BB302" t="s">
        <v>96</v>
      </c>
      <c r="BC302" t="s">
        <v>96</v>
      </c>
      <c r="BH302">
        <v>-13697089.74730434</v>
      </c>
      <c r="BI302">
        <v>6319553.714570577</v>
      </c>
      <c r="BJ302">
        <v>2926</v>
      </c>
      <c r="BK302" t="s">
        <v>1119</v>
      </c>
      <c r="BL302">
        <v>496868.05</v>
      </c>
      <c r="BM302">
        <v>5456658.818</v>
      </c>
      <c r="BN302">
        <v>40</v>
      </c>
      <c r="BO302" t="s">
        <v>98</v>
      </c>
      <c r="BP302" s="4" t="s">
        <v>5492</v>
      </c>
      <c r="BQ302" t="s">
        <v>575</v>
      </c>
      <c r="BR302" s="11">
        <f t="shared" si="4"/>
        <v>2010</v>
      </c>
      <c r="BT302" t="s">
        <v>101</v>
      </c>
      <c r="BU302" t="s">
        <v>3866</v>
      </c>
      <c r="BX302" t="s">
        <v>99</v>
      </c>
      <c r="BY302">
        <v>153.8786894234939</v>
      </c>
      <c r="BZ302">
        <v>1131.842722247362</v>
      </c>
      <c r="CC302">
        <v>25</v>
      </c>
    </row>
    <row r="303" spans="1:81" ht="15">
      <c r="A303" s="17">
        <v>214888</v>
      </c>
      <c r="B303" s="9" t="s">
        <v>5505</v>
      </c>
      <c r="C303" t="s">
        <v>1109</v>
      </c>
      <c r="D303" t="s">
        <v>1110</v>
      </c>
      <c r="E303" t="s">
        <v>1111</v>
      </c>
      <c r="F303" t="s">
        <v>251</v>
      </c>
      <c r="G303" t="s">
        <v>236</v>
      </c>
      <c r="H303" t="s">
        <v>237</v>
      </c>
      <c r="I303" t="s">
        <v>143</v>
      </c>
      <c r="J303" t="s">
        <v>144</v>
      </c>
      <c r="K303" t="s">
        <v>1112</v>
      </c>
      <c r="L303" t="s">
        <v>143</v>
      </c>
      <c r="M303" t="s">
        <v>144</v>
      </c>
      <c r="N303">
        <v>-13696975.26565475</v>
      </c>
      <c r="O303">
        <v>6319640.968037342</v>
      </c>
      <c r="Q303">
        <v>68959</v>
      </c>
      <c r="R303">
        <v>5058781</v>
      </c>
      <c r="S303" t="s">
        <v>83</v>
      </c>
      <c r="T303">
        <v>1</v>
      </c>
      <c r="U303" s="2">
        <v>40909</v>
      </c>
      <c r="AA303" t="s">
        <v>84</v>
      </c>
      <c r="AB303" t="s">
        <v>85</v>
      </c>
      <c r="AE303" t="s">
        <v>86</v>
      </c>
      <c r="AF303">
        <v>2</v>
      </c>
      <c r="AI303">
        <v>2985</v>
      </c>
      <c r="AJ303" t="s">
        <v>1113</v>
      </c>
      <c r="AK303" t="s">
        <v>88</v>
      </c>
      <c r="AL303" t="s">
        <v>89</v>
      </c>
      <c r="AM303" t="s">
        <v>1114</v>
      </c>
      <c r="AN303" t="s">
        <v>91</v>
      </c>
      <c r="AO303" s="2">
        <v>36404</v>
      </c>
      <c r="AQ303">
        <v>1801158</v>
      </c>
      <c r="AR303" t="s">
        <v>1115</v>
      </c>
      <c r="AS303" t="s">
        <v>1109</v>
      </c>
      <c r="AT303" t="s">
        <v>1116</v>
      </c>
      <c r="AU303" t="s">
        <v>1117</v>
      </c>
      <c r="AV303" t="s">
        <v>1118</v>
      </c>
      <c r="AW303">
        <v>17</v>
      </c>
      <c r="AX303" s="2">
        <v>38718</v>
      </c>
      <c r="BA303" t="s">
        <v>96</v>
      </c>
      <c r="BB303" t="s">
        <v>96</v>
      </c>
      <c r="BC303" t="s">
        <v>96</v>
      </c>
      <c r="BH303">
        <v>-13696975.26565475</v>
      </c>
      <c r="BI303">
        <v>6319640.968037342</v>
      </c>
      <c r="BJ303">
        <v>2985</v>
      </c>
      <c r="BK303" t="s">
        <v>1119</v>
      </c>
      <c r="BL303">
        <v>496943.205</v>
      </c>
      <c r="BM303">
        <v>5456715.514</v>
      </c>
      <c r="BN303">
        <v>40</v>
      </c>
      <c r="BO303" t="s">
        <v>98</v>
      </c>
      <c r="BP303" s="4" t="s">
        <v>5492</v>
      </c>
      <c r="BQ303" t="s">
        <v>1120</v>
      </c>
      <c r="BR303" s="11">
        <f t="shared" si="4"/>
        <v>2010</v>
      </c>
      <c r="BT303" t="s">
        <v>101</v>
      </c>
      <c r="BU303" t="s">
        <v>1121</v>
      </c>
      <c r="BX303" t="s">
        <v>99</v>
      </c>
      <c r="BY303">
        <v>160.3286507203935</v>
      </c>
      <c r="BZ303">
        <v>1318.370540720993</v>
      </c>
      <c r="CC303">
        <v>25</v>
      </c>
    </row>
    <row r="304" spans="1:81" ht="15">
      <c r="A304" s="17">
        <v>277674</v>
      </c>
      <c r="B304" s="9" t="s">
        <v>5505</v>
      </c>
      <c r="C304" t="s">
        <v>4541</v>
      </c>
      <c r="D304" t="s">
        <v>4542</v>
      </c>
      <c r="E304" t="s">
        <v>4543</v>
      </c>
      <c r="F304" t="s">
        <v>505</v>
      </c>
      <c r="G304" t="s">
        <v>107</v>
      </c>
      <c r="H304" t="s">
        <v>160</v>
      </c>
      <c r="I304" t="s">
        <v>161</v>
      </c>
      <c r="J304" t="s">
        <v>162</v>
      </c>
      <c r="K304" t="s">
        <v>4544</v>
      </c>
      <c r="L304" t="s">
        <v>161</v>
      </c>
      <c r="M304" t="s">
        <v>162</v>
      </c>
      <c r="N304">
        <v>-13714657.39400557</v>
      </c>
      <c r="O304">
        <v>6319980.282559593</v>
      </c>
      <c r="Q304">
        <v>25186</v>
      </c>
      <c r="R304">
        <v>5013597</v>
      </c>
      <c r="S304" t="s">
        <v>83</v>
      </c>
      <c r="T304">
        <v>1</v>
      </c>
      <c r="U304" s="2">
        <v>41275</v>
      </c>
      <c r="AA304" t="s">
        <v>84</v>
      </c>
      <c r="AB304" t="s">
        <v>85</v>
      </c>
      <c r="AE304" t="s">
        <v>86</v>
      </c>
      <c r="AF304">
        <v>2</v>
      </c>
      <c r="AG304" t="s">
        <v>4545</v>
      </c>
      <c r="AI304">
        <v>4232</v>
      </c>
      <c r="AJ304" t="s">
        <v>1609</v>
      </c>
      <c r="AK304" t="s">
        <v>88</v>
      </c>
      <c r="AL304" t="s">
        <v>89</v>
      </c>
      <c r="AM304" t="s">
        <v>4546</v>
      </c>
      <c r="AN304" t="s">
        <v>91</v>
      </c>
      <c r="AO304" s="2">
        <v>38779</v>
      </c>
      <c r="AQ304">
        <v>1047968</v>
      </c>
      <c r="AR304" t="s">
        <v>4547</v>
      </c>
      <c r="AS304" t="s">
        <v>4541</v>
      </c>
      <c r="AT304" t="s">
        <v>4548</v>
      </c>
      <c r="AU304" t="s">
        <v>4549</v>
      </c>
      <c r="AV304" t="s">
        <v>109</v>
      </c>
      <c r="AW304">
        <v>187</v>
      </c>
      <c r="AX304" s="2">
        <v>38718</v>
      </c>
      <c r="BA304" t="s">
        <v>96</v>
      </c>
      <c r="BB304" t="s">
        <v>96</v>
      </c>
      <c r="BC304" t="s">
        <v>96</v>
      </c>
      <c r="BH304">
        <v>-13714657.39400557</v>
      </c>
      <c r="BI304">
        <v>6319980.282559593</v>
      </c>
      <c r="BJ304">
        <v>4232</v>
      </c>
      <c r="BK304" t="s">
        <v>1614</v>
      </c>
      <c r="BL304">
        <v>485385.924</v>
      </c>
      <c r="BM304">
        <v>5456955.261</v>
      </c>
      <c r="BN304">
        <v>40</v>
      </c>
      <c r="BO304" t="s">
        <v>98</v>
      </c>
      <c r="BP304" s="4" t="s">
        <v>5492</v>
      </c>
      <c r="BQ304" t="s">
        <v>1466</v>
      </c>
      <c r="BR304" s="11">
        <f t="shared" si="4"/>
        <v>2011</v>
      </c>
      <c r="BT304" t="s">
        <v>101</v>
      </c>
      <c r="BU304" t="s">
        <v>4550</v>
      </c>
      <c r="BX304" t="s">
        <v>99</v>
      </c>
      <c r="BY304">
        <v>165.7216025919046</v>
      </c>
      <c r="BZ304">
        <v>1601.107187244208</v>
      </c>
      <c r="CC304">
        <v>25</v>
      </c>
    </row>
    <row r="305" spans="1:81" ht="15">
      <c r="A305" s="17">
        <v>224015</v>
      </c>
      <c r="B305" s="9" t="s">
        <v>5505</v>
      </c>
      <c r="C305" t="s">
        <v>1603</v>
      </c>
      <c r="D305" t="s">
        <v>1604</v>
      </c>
      <c r="E305" t="s">
        <v>1605</v>
      </c>
      <c r="F305" t="s">
        <v>505</v>
      </c>
      <c r="G305" t="s">
        <v>107</v>
      </c>
      <c r="H305" t="s">
        <v>160</v>
      </c>
      <c r="I305" t="s">
        <v>161</v>
      </c>
      <c r="J305" t="s">
        <v>162</v>
      </c>
      <c r="K305" t="s">
        <v>1606</v>
      </c>
      <c r="L305" t="s">
        <v>161</v>
      </c>
      <c r="M305" t="s">
        <v>162</v>
      </c>
      <c r="N305">
        <v>-13714966.23180698</v>
      </c>
      <c r="O305">
        <v>6319989.790859454</v>
      </c>
      <c r="Q305">
        <v>88711</v>
      </c>
      <c r="R305">
        <v>5081638</v>
      </c>
      <c r="S305" t="s">
        <v>83</v>
      </c>
      <c r="T305">
        <v>1</v>
      </c>
      <c r="U305" s="2">
        <v>44299</v>
      </c>
      <c r="Y305" t="s">
        <v>1607</v>
      </c>
      <c r="AA305" t="s">
        <v>84</v>
      </c>
      <c r="AB305" t="s">
        <v>85</v>
      </c>
      <c r="AE305" t="s">
        <v>86</v>
      </c>
      <c r="AF305">
        <v>2</v>
      </c>
      <c r="AG305" t="s">
        <v>1608</v>
      </c>
      <c r="AI305">
        <v>4320</v>
      </c>
      <c r="AJ305" t="s">
        <v>1609</v>
      </c>
      <c r="AK305" t="s">
        <v>88</v>
      </c>
      <c r="AL305" t="s">
        <v>89</v>
      </c>
      <c r="AM305" t="s">
        <v>1610</v>
      </c>
      <c r="AN305" t="s">
        <v>91</v>
      </c>
      <c r="AO305" s="2">
        <v>34626</v>
      </c>
      <c r="AQ305">
        <v>1047877</v>
      </c>
      <c r="AR305" t="s">
        <v>1611</v>
      </c>
      <c r="AS305" t="s">
        <v>1603</v>
      </c>
      <c r="AT305" t="s">
        <v>1612</v>
      </c>
      <c r="AU305" t="s">
        <v>1613</v>
      </c>
      <c r="AV305" t="s">
        <v>338</v>
      </c>
      <c r="AW305">
        <v>148</v>
      </c>
      <c r="AX305" s="2">
        <v>38718</v>
      </c>
      <c r="BA305" t="s">
        <v>96</v>
      </c>
      <c r="BB305" t="s">
        <v>96</v>
      </c>
      <c r="BC305" t="s">
        <v>96</v>
      </c>
      <c r="BH305">
        <v>-13714966.23180698</v>
      </c>
      <c r="BI305">
        <v>6319989.790859454</v>
      </c>
      <c r="BJ305">
        <v>4320</v>
      </c>
      <c r="BK305" t="s">
        <v>1614</v>
      </c>
      <c r="BL305">
        <v>485184.664</v>
      </c>
      <c r="BM305">
        <v>5456961.31</v>
      </c>
      <c r="BN305">
        <v>40</v>
      </c>
      <c r="BO305" t="s">
        <v>98</v>
      </c>
      <c r="BP305" s="4" t="s">
        <v>5492</v>
      </c>
      <c r="BQ305" t="s">
        <v>298</v>
      </c>
      <c r="BR305" s="11">
        <f t="shared" si="4"/>
        <v>2010</v>
      </c>
      <c r="BT305" t="s">
        <v>101</v>
      </c>
      <c r="BU305" t="s">
        <v>1615</v>
      </c>
      <c r="BX305" t="s">
        <v>99</v>
      </c>
      <c r="BY305">
        <v>150.5678547215527</v>
      </c>
      <c r="BZ305">
        <v>1154.045219133175</v>
      </c>
      <c r="CC305">
        <v>25</v>
      </c>
    </row>
    <row r="306" spans="1:81" ht="15">
      <c r="A306" s="17">
        <v>237157</v>
      </c>
      <c r="B306" s="9" t="s">
        <v>5505</v>
      </c>
      <c r="C306" t="s">
        <v>2403</v>
      </c>
      <c r="D306" t="s">
        <v>2404</v>
      </c>
      <c r="E306" t="s">
        <v>2405</v>
      </c>
      <c r="F306" t="s">
        <v>505</v>
      </c>
      <c r="G306" t="s">
        <v>107</v>
      </c>
      <c r="H306" t="s">
        <v>160</v>
      </c>
      <c r="I306" t="s">
        <v>161</v>
      </c>
      <c r="J306" t="s">
        <v>162</v>
      </c>
      <c r="K306" t="s">
        <v>2406</v>
      </c>
      <c r="L306" t="s">
        <v>161</v>
      </c>
      <c r="M306" t="s">
        <v>162</v>
      </c>
      <c r="N306">
        <v>-13716193.21534928</v>
      </c>
      <c r="O306">
        <v>6320017.113498051</v>
      </c>
      <c r="Q306">
        <v>24937</v>
      </c>
      <c r="R306">
        <v>5013354</v>
      </c>
      <c r="S306" t="s">
        <v>83</v>
      </c>
      <c r="T306">
        <v>1</v>
      </c>
      <c r="U306" s="2">
        <v>40909</v>
      </c>
      <c r="AA306" t="s">
        <v>84</v>
      </c>
      <c r="AB306" t="s">
        <v>85</v>
      </c>
      <c r="AE306" t="s">
        <v>86</v>
      </c>
      <c r="AF306">
        <v>2</v>
      </c>
      <c r="AI306">
        <v>4686</v>
      </c>
      <c r="AJ306" t="s">
        <v>1609</v>
      </c>
      <c r="AK306" t="s">
        <v>88</v>
      </c>
      <c r="AL306" t="s">
        <v>89</v>
      </c>
      <c r="AM306" t="s">
        <v>2407</v>
      </c>
      <c r="AN306" t="s">
        <v>91</v>
      </c>
      <c r="AO306" s="2">
        <v>27791</v>
      </c>
      <c r="AQ306">
        <v>1044171</v>
      </c>
      <c r="AR306" t="s">
        <v>2408</v>
      </c>
      <c r="AS306" t="s">
        <v>2403</v>
      </c>
      <c r="AT306" t="s">
        <v>2409</v>
      </c>
      <c r="AU306" t="s">
        <v>2410</v>
      </c>
      <c r="AV306" t="s">
        <v>963</v>
      </c>
      <c r="AW306">
        <v>151</v>
      </c>
      <c r="AX306" s="2">
        <v>38718</v>
      </c>
      <c r="BA306" t="s">
        <v>96</v>
      </c>
      <c r="BB306" t="s">
        <v>96</v>
      </c>
      <c r="BC306" t="s">
        <v>96</v>
      </c>
      <c r="BH306">
        <v>-13716193.21534928</v>
      </c>
      <c r="BI306">
        <v>6320017.113498051</v>
      </c>
      <c r="BJ306">
        <v>4686</v>
      </c>
      <c r="BK306" t="s">
        <v>1614</v>
      </c>
      <c r="BL306">
        <v>484383.016</v>
      </c>
      <c r="BM306">
        <v>5456983.063</v>
      </c>
      <c r="BN306" s="8">
        <v>40</v>
      </c>
      <c r="BO306" s="8" t="s">
        <v>884</v>
      </c>
      <c r="BP306" s="8" t="s">
        <v>5494</v>
      </c>
      <c r="BQ306" t="s">
        <v>2411</v>
      </c>
      <c r="BR306" s="11">
        <f t="shared" si="4"/>
        <v>2010</v>
      </c>
      <c r="BT306" t="s">
        <v>101</v>
      </c>
      <c r="BU306" t="s">
        <v>2412</v>
      </c>
      <c r="BX306" t="s">
        <v>99</v>
      </c>
      <c r="BY306">
        <v>131.5405274294081</v>
      </c>
      <c r="BZ306">
        <v>775.0770456523264</v>
      </c>
      <c r="CC306">
        <v>25</v>
      </c>
    </row>
    <row r="307" spans="1:81" ht="15">
      <c r="A307" s="17">
        <v>287348</v>
      </c>
      <c r="B307" s="9" t="s">
        <v>5505</v>
      </c>
      <c r="C307" t="s">
        <v>5020</v>
      </c>
      <c r="D307" t="s">
        <v>5021</v>
      </c>
      <c r="E307" t="s">
        <v>5022</v>
      </c>
      <c r="F307" t="s">
        <v>505</v>
      </c>
      <c r="G307" t="s">
        <v>107</v>
      </c>
      <c r="H307" t="s">
        <v>160</v>
      </c>
      <c r="I307" t="s">
        <v>161</v>
      </c>
      <c r="J307" t="s">
        <v>162</v>
      </c>
      <c r="K307" t="s">
        <v>5023</v>
      </c>
      <c r="L307" t="s">
        <v>161</v>
      </c>
      <c r="M307" t="s">
        <v>162</v>
      </c>
      <c r="N307">
        <v>-13716117.79393246</v>
      </c>
      <c r="O307">
        <v>6319953.938478223</v>
      </c>
      <c r="Q307">
        <v>24959</v>
      </c>
      <c r="R307">
        <v>5013374</v>
      </c>
      <c r="S307" t="s">
        <v>83</v>
      </c>
      <c r="T307">
        <v>1</v>
      </c>
      <c r="U307" s="2">
        <v>41275</v>
      </c>
      <c r="AA307" t="s">
        <v>84</v>
      </c>
      <c r="AB307" t="s">
        <v>85</v>
      </c>
      <c r="AE307" t="s">
        <v>86</v>
      </c>
      <c r="AF307">
        <v>2</v>
      </c>
      <c r="AG307" t="s">
        <v>5024</v>
      </c>
      <c r="AI307">
        <v>4659</v>
      </c>
      <c r="AJ307" t="s">
        <v>507</v>
      </c>
      <c r="AK307" t="s">
        <v>88</v>
      </c>
      <c r="AL307" t="s">
        <v>89</v>
      </c>
      <c r="AM307" t="s">
        <v>5025</v>
      </c>
      <c r="AN307" t="s">
        <v>91</v>
      </c>
      <c r="AO307" s="2">
        <v>27912</v>
      </c>
      <c r="AQ307">
        <v>1044536</v>
      </c>
      <c r="AR307" t="s">
        <v>5026</v>
      </c>
      <c r="AS307" t="s">
        <v>5020</v>
      </c>
      <c r="AT307" t="s">
        <v>5027</v>
      </c>
      <c r="AU307" t="s">
        <v>2410</v>
      </c>
      <c r="AV307" t="s">
        <v>411</v>
      </c>
      <c r="AW307">
        <v>151</v>
      </c>
      <c r="AX307" s="2">
        <v>38718</v>
      </c>
      <c r="BA307" t="s">
        <v>96</v>
      </c>
      <c r="BB307" t="s">
        <v>96</v>
      </c>
      <c r="BC307" t="s">
        <v>96</v>
      </c>
      <c r="BH307">
        <v>-13716117.79393246</v>
      </c>
      <c r="BI307">
        <v>6319953.938478223</v>
      </c>
      <c r="BJ307">
        <v>4659</v>
      </c>
      <c r="BK307" t="s">
        <v>513</v>
      </c>
      <c r="BL307">
        <v>484431.275</v>
      </c>
      <c r="BM307">
        <v>5456939.864</v>
      </c>
      <c r="BN307">
        <v>40</v>
      </c>
      <c r="BO307" t="s">
        <v>98</v>
      </c>
      <c r="BP307" s="4" t="s">
        <v>5492</v>
      </c>
      <c r="BQ307" t="s">
        <v>696</v>
      </c>
      <c r="BR307" s="11">
        <f t="shared" si="4"/>
        <v>2011</v>
      </c>
      <c r="BT307" t="s">
        <v>101</v>
      </c>
      <c r="BU307" t="s">
        <v>5028</v>
      </c>
      <c r="BX307" t="s">
        <v>99</v>
      </c>
      <c r="BY307">
        <v>138.1035859048817</v>
      </c>
      <c r="BZ307">
        <v>825.5651385724326</v>
      </c>
      <c r="CC307">
        <v>25</v>
      </c>
    </row>
    <row r="308" spans="1:81" ht="15">
      <c r="A308" s="17">
        <v>205144</v>
      </c>
      <c r="B308" s="9" t="s">
        <v>5505</v>
      </c>
      <c r="C308" t="s">
        <v>502</v>
      </c>
      <c r="D308" t="s">
        <v>503</v>
      </c>
      <c r="E308" t="s">
        <v>504</v>
      </c>
      <c r="F308" t="s">
        <v>505</v>
      </c>
      <c r="G308" t="s">
        <v>107</v>
      </c>
      <c r="H308" t="s">
        <v>160</v>
      </c>
      <c r="I308" t="s">
        <v>161</v>
      </c>
      <c r="J308" t="s">
        <v>162</v>
      </c>
      <c r="K308" t="s">
        <v>506</v>
      </c>
      <c r="L308" t="s">
        <v>161</v>
      </c>
      <c r="M308" t="s">
        <v>162</v>
      </c>
      <c r="N308">
        <v>-13716115.65958451</v>
      </c>
      <c r="O308">
        <v>6319869.543046725</v>
      </c>
      <c r="Q308">
        <v>24961</v>
      </c>
      <c r="R308">
        <v>5013375</v>
      </c>
      <c r="S308" t="s">
        <v>83</v>
      </c>
      <c r="T308">
        <v>1</v>
      </c>
      <c r="U308" s="2">
        <v>41275</v>
      </c>
      <c r="AA308" t="s">
        <v>84</v>
      </c>
      <c r="AB308" t="s">
        <v>85</v>
      </c>
      <c r="AE308" t="s">
        <v>86</v>
      </c>
      <c r="AF308">
        <v>2</v>
      </c>
      <c r="AI308">
        <v>4660</v>
      </c>
      <c r="AJ308" t="s">
        <v>507</v>
      </c>
      <c r="AK308" t="s">
        <v>88</v>
      </c>
      <c r="AL308" t="s">
        <v>89</v>
      </c>
      <c r="AM308" t="s">
        <v>508</v>
      </c>
      <c r="AN308" t="s">
        <v>91</v>
      </c>
      <c r="AO308" s="2">
        <v>37165</v>
      </c>
      <c r="AQ308">
        <v>1044544</v>
      </c>
      <c r="AR308" t="s">
        <v>509</v>
      </c>
      <c r="AS308" t="s">
        <v>502</v>
      </c>
      <c r="AT308" t="s">
        <v>510</v>
      </c>
      <c r="AU308" t="s">
        <v>511</v>
      </c>
      <c r="AV308" t="s">
        <v>512</v>
      </c>
      <c r="AW308">
        <v>151</v>
      </c>
      <c r="AX308" s="2">
        <v>38718</v>
      </c>
      <c r="BA308" t="s">
        <v>96</v>
      </c>
      <c r="BB308" t="s">
        <v>96</v>
      </c>
      <c r="BC308" t="s">
        <v>96</v>
      </c>
      <c r="BH308">
        <v>-13716115.65958451</v>
      </c>
      <c r="BI308">
        <v>6319869.543046725</v>
      </c>
      <c r="BJ308">
        <v>4660</v>
      </c>
      <c r="BK308" t="s">
        <v>513</v>
      </c>
      <c r="BL308">
        <v>484434.596</v>
      </c>
      <c r="BM308">
        <v>5456885.612</v>
      </c>
      <c r="BN308">
        <v>40</v>
      </c>
      <c r="BO308" t="s">
        <v>98</v>
      </c>
      <c r="BP308" s="4" t="s">
        <v>5492</v>
      </c>
      <c r="BQ308" t="s">
        <v>514</v>
      </c>
      <c r="BR308" s="11">
        <f t="shared" si="4"/>
        <v>2011</v>
      </c>
      <c r="BT308" t="s">
        <v>101</v>
      </c>
      <c r="BU308" t="s">
        <v>515</v>
      </c>
      <c r="BX308" t="s">
        <v>99</v>
      </c>
      <c r="BY308">
        <v>153.5910638512607</v>
      </c>
      <c r="BZ308">
        <v>1239.333025019581</v>
      </c>
      <c r="CC308">
        <v>25</v>
      </c>
    </row>
    <row r="309" spans="1:81" ht="15">
      <c r="A309" s="17">
        <v>216550</v>
      </c>
      <c r="B309" s="9" t="s">
        <v>5505</v>
      </c>
      <c r="C309" t="s">
        <v>1202</v>
      </c>
      <c r="D309" t="s">
        <v>1203</v>
      </c>
      <c r="E309" t="s">
        <v>1204</v>
      </c>
      <c r="F309" t="s">
        <v>505</v>
      </c>
      <c r="G309" t="s">
        <v>107</v>
      </c>
      <c r="H309" t="s">
        <v>160</v>
      </c>
      <c r="I309" t="s">
        <v>161</v>
      </c>
      <c r="J309" t="s">
        <v>162</v>
      </c>
      <c r="K309" t="s">
        <v>1205</v>
      </c>
      <c r="L309" t="s">
        <v>161</v>
      </c>
      <c r="M309" t="s">
        <v>162</v>
      </c>
      <c r="N309">
        <v>-13716227.22483827</v>
      </c>
      <c r="O309">
        <v>6319872.190021731</v>
      </c>
      <c r="Q309">
        <v>24952</v>
      </c>
      <c r="R309">
        <v>5013368</v>
      </c>
      <c r="S309" t="s">
        <v>83</v>
      </c>
      <c r="T309">
        <v>1</v>
      </c>
      <c r="U309" s="2">
        <v>41640</v>
      </c>
      <c r="AA309" t="s">
        <v>84</v>
      </c>
      <c r="AB309" t="s">
        <v>85</v>
      </c>
      <c r="AE309" t="s">
        <v>86</v>
      </c>
      <c r="AF309">
        <v>2</v>
      </c>
      <c r="AG309" t="s">
        <v>1206</v>
      </c>
      <c r="AI309">
        <v>4698</v>
      </c>
      <c r="AJ309" t="s">
        <v>507</v>
      </c>
      <c r="AK309" t="s">
        <v>88</v>
      </c>
      <c r="AL309" t="s">
        <v>89</v>
      </c>
      <c r="AM309" t="s">
        <v>508</v>
      </c>
      <c r="AN309" t="s">
        <v>91</v>
      </c>
      <c r="AO309" s="2">
        <v>28990</v>
      </c>
      <c r="AQ309">
        <v>1044445</v>
      </c>
      <c r="AR309" t="s">
        <v>1207</v>
      </c>
      <c r="AS309" t="s">
        <v>1202</v>
      </c>
      <c r="AT309" t="s">
        <v>1208</v>
      </c>
      <c r="AU309" t="s">
        <v>511</v>
      </c>
      <c r="AV309" t="s">
        <v>425</v>
      </c>
      <c r="AW309">
        <v>151</v>
      </c>
      <c r="AX309" s="2">
        <v>38718</v>
      </c>
      <c r="BA309" t="s">
        <v>96</v>
      </c>
      <c r="BB309" t="s">
        <v>96</v>
      </c>
      <c r="BC309" t="s">
        <v>96</v>
      </c>
      <c r="BH309">
        <v>-13716227.22483827</v>
      </c>
      <c r="BI309">
        <v>6319872.190021731</v>
      </c>
      <c r="BJ309">
        <v>2538</v>
      </c>
      <c r="BK309" t="s">
        <v>1209</v>
      </c>
      <c r="BL309">
        <v>484360.877</v>
      </c>
      <c r="BM309">
        <v>5456887.413</v>
      </c>
      <c r="BN309">
        <v>40</v>
      </c>
      <c r="BO309" t="s">
        <v>98</v>
      </c>
      <c r="BP309" s="4" t="s">
        <v>5492</v>
      </c>
      <c r="BQ309" t="s">
        <v>1210</v>
      </c>
      <c r="BR309" s="11">
        <f t="shared" si="4"/>
        <v>2012</v>
      </c>
      <c r="BT309" t="s">
        <v>101</v>
      </c>
      <c r="BU309" t="s">
        <v>1211</v>
      </c>
      <c r="BX309" t="s">
        <v>99</v>
      </c>
      <c r="BY309">
        <v>138.7277543519195</v>
      </c>
      <c r="BZ309">
        <v>840.0575958677156</v>
      </c>
      <c r="CB309" s="4"/>
      <c r="CC309">
        <v>25</v>
      </c>
    </row>
    <row r="310" spans="1:81" ht="15">
      <c r="A310" s="17">
        <v>257962</v>
      </c>
      <c r="B310" s="9" t="s">
        <v>5505</v>
      </c>
      <c r="C310" t="s">
        <v>3585</v>
      </c>
      <c r="D310" t="s">
        <v>3586</v>
      </c>
      <c r="E310" t="s">
        <v>3587</v>
      </c>
      <c r="F310" t="s">
        <v>251</v>
      </c>
      <c r="G310" t="s">
        <v>236</v>
      </c>
      <c r="H310" t="s">
        <v>252</v>
      </c>
      <c r="I310" t="s">
        <v>169</v>
      </c>
      <c r="J310" t="s">
        <v>253</v>
      </c>
      <c r="K310" t="s">
        <v>3588</v>
      </c>
      <c r="L310" t="s">
        <v>169</v>
      </c>
      <c r="M310" t="s">
        <v>253</v>
      </c>
      <c r="N310">
        <v>-13697360.18116328</v>
      </c>
      <c r="O310">
        <v>6322113.5606584</v>
      </c>
      <c r="Q310">
        <v>65347</v>
      </c>
      <c r="R310">
        <v>5055241</v>
      </c>
      <c r="S310" t="s">
        <v>146</v>
      </c>
      <c r="T310">
        <v>1</v>
      </c>
      <c r="U310" s="2">
        <v>41640</v>
      </c>
      <c r="AA310" t="s">
        <v>84</v>
      </c>
      <c r="AB310" t="s">
        <v>85</v>
      </c>
      <c r="AE310" t="s">
        <v>86</v>
      </c>
      <c r="AF310">
        <v>3</v>
      </c>
      <c r="AG310" t="s">
        <v>3589</v>
      </c>
      <c r="AI310">
        <v>2847</v>
      </c>
      <c r="AJ310" t="s">
        <v>3590</v>
      </c>
      <c r="AK310" t="s">
        <v>88</v>
      </c>
      <c r="AL310" t="s">
        <v>89</v>
      </c>
      <c r="AM310" t="s">
        <v>3591</v>
      </c>
      <c r="AN310" t="s">
        <v>91</v>
      </c>
      <c r="AO310" s="2">
        <v>29997</v>
      </c>
      <c r="AQ310">
        <v>1747781</v>
      </c>
      <c r="AR310" t="s">
        <v>3592</v>
      </c>
      <c r="AS310" t="s">
        <v>3585</v>
      </c>
      <c r="AT310" t="s">
        <v>3593</v>
      </c>
      <c r="AU310" t="s">
        <v>1019</v>
      </c>
      <c r="AV310" t="s">
        <v>2006</v>
      </c>
      <c r="AX310" s="2">
        <v>38718</v>
      </c>
      <c r="BA310" t="s">
        <v>96</v>
      </c>
      <c r="BB310" t="s">
        <v>96</v>
      </c>
      <c r="BC310" t="s">
        <v>96</v>
      </c>
      <c r="BH310">
        <v>-13697360.18116328</v>
      </c>
      <c r="BI310">
        <v>6322113.5606584</v>
      </c>
      <c r="BJ310">
        <v>2847</v>
      </c>
      <c r="BK310" t="s">
        <v>3590</v>
      </c>
      <c r="BL310">
        <v>496690.951</v>
      </c>
      <c r="BM310">
        <v>5458326.659</v>
      </c>
      <c r="BN310">
        <v>40</v>
      </c>
      <c r="BO310" t="s">
        <v>98</v>
      </c>
      <c r="BP310" s="4" t="s">
        <v>5492</v>
      </c>
      <c r="BQ310" t="s">
        <v>1285</v>
      </c>
      <c r="BR310" s="11">
        <f t="shared" si="4"/>
        <v>2012</v>
      </c>
      <c r="BT310" t="s">
        <v>101</v>
      </c>
      <c r="BU310" t="s">
        <v>3594</v>
      </c>
      <c r="BX310" t="s">
        <v>99</v>
      </c>
      <c r="BY310">
        <v>133.6757812526167</v>
      </c>
      <c r="BZ310">
        <v>791.4696957926711</v>
      </c>
      <c r="CC310">
        <v>25</v>
      </c>
    </row>
    <row r="311" spans="1:81" ht="15">
      <c r="A311" s="17">
        <v>274619</v>
      </c>
      <c r="B311" s="9" t="s">
        <v>5505</v>
      </c>
      <c r="C311" t="s">
        <v>4362</v>
      </c>
      <c r="D311" t="s">
        <v>4363</v>
      </c>
      <c r="E311" t="s">
        <v>4364</v>
      </c>
      <c r="F311" t="s">
        <v>251</v>
      </c>
      <c r="G311" t="s">
        <v>236</v>
      </c>
      <c r="H311" t="s">
        <v>252</v>
      </c>
      <c r="I311" t="s">
        <v>169</v>
      </c>
      <c r="J311" t="s">
        <v>253</v>
      </c>
      <c r="K311" t="s">
        <v>4365</v>
      </c>
      <c r="L311" t="s">
        <v>169</v>
      </c>
      <c r="M311" t="s">
        <v>253</v>
      </c>
      <c r="N311">
        <v>-13695643.67152924</v>
      </c>
      <c r="O311">
        <v>6322110.730033141</v>
      </c>
      <c r="Q311">
        <v>82955</v>
      </c>
      <c r="R311">
        <v>5075472</v>
      </c>
      <c r="S311" t="s">
        <v>83</v>
      </c>
      <c r="T311">
        <v>1</v>
      </c>
      <c r="U311" s="2">
        <v>41019</v>
      </c>
      <c r="AA311" t="s">
        <v>84</v>
      </c>
      <c r="AB311" t="s">
        <v>85</v>
      </c>
      <c r="AE311" t="s">
        <v>86</v>
      </c>
      <c r="AF311">
        <v>2</v>
      </c>
      <c r="AI311">
        <v>3441</v>
      </c>
      <c r="AJ311" t="s">
        <v>3590</v>
      </c>
      <c r="AK311" t="s">
        <v>88</v>
      </c>
      <c r="AL311" t="s">
        <v>89</v>
      </c>
      <c r="AM311" t="s">
        <v>4366</v>
      </c>
      <c r="AN311" t="s">
        <v>91</v>
      </c>
      <c r="AO311" s="2">
        <v>38779</v>
      </c>
      <c r="AQ311">
        <v>2383842</v>
      </c>
      <c r="AR311" t="s">
        <v>4367</v>
      </c>
      <c r="AS311" t="s">
        <v>4362</v>
      </c>
      <c r="AT311" t="s">
        <v>4368</v>
      </c>
      <c r="AU311" t="s">
        <v>4369</v>
      </c>
      <c r="AV311" t="s">
        <v>418</v>
      </c>
      <c r="AX311" s="2">
        <v>38718</v>
      </c>
      <c r="BA311" t="s">
        <v>96</v>
      </c>
      <c r="BB311" t="s">
        <v>96</v>
      </c>
      <c r="BC311" t="s">
        <v>96</v>
      </c>
      <c r="BH311">
        <v>-13695643.67152924</v>
      </c>
      <c r="BI311">
        <v>6322110.730033141</v>
      </c>
      <c r="BJ311">
        <v>3441</v>
      </c>
      <c r="BK311" t="s">
        <v>3590</v>
      </c>
      <c r="BL311">
        <v>497814.208</v>
      </c>
      <c r="BM311">
        <v>5458324.1</v>
      </c>
      <c r="BN311">
        <v>40</v>
      </c>
      <c r="BO311" t="s">
        <v>98</v>
      </c>
      <c r="BP311" s="4" t="s">
        <v>5492</v>
      </c>
      <c r="BQ311" t="s">
        <v>4370</v>
      </c>
      <c r="BR311" s="11">
        <f t="shared" si="4"/>
        <v>2012</v>
      </c>
      <c r="BT311" t="s">
        <v>101</v>
      </c>
      <c r="BU311" t="s">
        <v>4371</v>
      </c>
      <c r="BX311" t="s">
        <v>99</v>
      </c>
      <c r="BY311">
        <v>151.5215832258145</v>
      </c>
      <c r="BZ311">
        <v>1251.440054107644</v>
      </c>
      <c r="CC311">
        <v>25</v>
      </c>
    </row>
    <row r="312" spans="1:81" ht="15">
      <c r="A312" s="17">
        <v>246350</v>
      </c>
      <c r="B312" s="9" t="s">
        <v>5505</v>
      </c>
      <c r="C312" t="s">
        <v>2847</v>
      </c>
      <c r="D312" t="s">
        <v>2848</v>
      </c>
      <c r="E312" t="s">
        <v>2849</v>
      </c>
      <c r="F312" t="s">
        <v>329</v>
      </c>
      <c r="G312" t="s">
        <v>107</v>
      </c>
      <c r="H312" t="s">
        <v>160</v>
      </c>
      <c r="I312" t="s">
        <v>109</v>
      </c>
      <c r="J312" t="s">
        <v>110</v>
      </c>
      <c r="K312" t="s">
        <v>2850</v>
      </c>
      <c r="L312" t="s">
        <v>205</v>
      </c>
      <c r="M312" t="s">
        <v>206</v>
      </c>
      <c r="N312">
        <v>-13710893.67703525</v>
      </c>
      <c r="O312">
        <v>6317356.002020956</v>
      </c>
      <c r="Q312">
        <v>102710</v>
      </c>
      <c r="R312">
        <v>5094804</v>
      </c>
      <c r="S312" t="s">
        <v>83</v>
      </c>
      <c r="T312">
        <v>1</v>
      </c>
      <c r="U312" s="2">
        <v>40909</v>
      </c>
      <c r="AA312" t="s">
        <v>84</v>
      </c>
      <c r="AB312" t="s">
        <v>85</v>
      </c>
      <c r="AE312" t="s">
        <v>86</v>
      </c>
      <c r="AF312">
        <v>2</v>
      </c>
      <c r="AI312">
        <v>2768</v>
      </c>
      <c r="AJ312" t="s">
        <v>2851</v>
      </c>
      <c r="AK312" t="s">
        <v>88</v>
      </c>
      <c r="AL312" t="s">
        <v>89</v>
      </c>
      <c r="AM312" t="s">
        <v>2852</v>
      </c>
      <c r="AN312" t="s">
        <v>91</v>
      </c>
      <c r="AO312" s="2">
        <v>31260</v>
      </c>
      <c r="AQ312">
        <v>1126887</v>
      </c>
      <c r="AR312" t="s">
        <v>2853</v>
      </c>
      <c r="AS312" t="s">
        <v>2847</v>
      </c>
      <c r="AT312" t="s">
        <v>2854</v>
      </c>
      <c r="AU312" t="s">
        <v>2855</v>
      </c>
      <c r="AV312" t="s">
        <v>963</v>
      </c>
      <c r="AX312" s="2">
        <v>38718</v>
      </c>
      <c r="BA312" t="s">
        <v>96</v>
      </c>
      <c r="BB312" t="s">
        <v>96</v>
      </c>
      <c r="BC312" t="s">
        <v>96</v>
      </c>
      <c r="BH312">
        <v>-13710893.67703525</v>
      </c>
      <c r="BI312">
        <v>6317356.002020956</v>
      </c>
      <c r="BJ312">
        <v>2768</v>
      </c>
      <c r="BK312" t="s">
        <v>2856</v>
      </c>
      <c r="BL312">
        <v>487842.889</v>
      </c>
      <c r="BM312">
        <v>5455238.281</v>
      </c>
      <c r="BN312">
        <v>40</v>
      </c>
      <c r="BO312" t="s">
        <v>98</v>
      </c>
      <c r="BP312" s="4" t="s">
        <v>5492</v>
      </c>
      <c r="BQ312" t="s">
        <v>2857</v>
      </c>
      <c r="BR312" s="11">
        <f t="shared" si="4"/>
        <v>2009</v>
      </c>
      <c r="BT312" t="s">
        <v>101</v>
      </c>
      <c r="BU312" t="s">
        <v>2858</v>
      </c>
      <c r="BV312" t="s">
        <v>5512</v>
      </c>
      <c r="BX312" t="s">
        <v>99</v>
      </c>
      <c r="BY312">
        <v>168.3576815109839</v>
      </c>
      <c r="BZ312">
        <v>1417.875089464984</v>
      </c>
      <c r="CC312">
        <v>25</v>
      </c>
    </row>
    <row r="313" spans="1:81" ht="15">
      <c r="A313" s="17">
        <v>248661</v>
      </c>
      <c r="B313" s="9" t="s">
        <v>5505</v>
      </c>
      <c r="C313" t="s">
        <v>3071</v>
      </c>
      <c r="D313" t="s">
        <v>3072</v>
      </c>
      <c r="E313" t="s">
        <v>3073</v>
      </c>
      <c r="F313" t="s">
        <v>106</v>
      </c>
      <c r="G313" t="s">
        <v>107</v>
      </c>
      <c r="H313" t="s">
        <v>108</v>
      </c>
      <c r="I313" t="s">
        <v>109</v>
      </c>
      <c r="J313" t="s">
        <v>110</v>
      </c>
      <c r="K313" t="s">
        <v>3074</v>
      </c>
      <c r="L313" t="s">
        <v>109</v>
      </c>
      <c r="M313" t="s">
        <v>110</v>
      </c>
      <c r="N313">
        <v>-13713050.5737244</v>
      </c>
      <c r="O313">
        <v>6314824.566058524</v>
      </c>
      <c r="Q313">
        <v>89886</v>
      </c>
      <c r="R313">
        <v>5082787</v>
      </c>
      <c r="S313" t="s">
        <v>83</v>
      </c>
      <c r="T313">
        <v>1</v>
      </c>
      <c r="U313" s="2">
        <v>41276</v>
      </c>
      <c r="AA313" t="s">
        <v>84</v>
      </c>
      <c r="AB313" t="s">
        <v>85</v>
      </c>
      <c r="AE313" t="s">
        <v>86</v>
      </c>
      <c r="AF313">
        <v>2</v>
      </c>
      <c r="AG313" t="s">
        <v>3075</v>
      </c>
      <c r="AI313">
        <v>5688</v>
      </c>
      <c r="AJ313" t="s">
        <v>3076</v>
      </c>
      <c r="AK313" t="s">
        <v>88</v>
      </c>
      <c r="AL313" t="s">
        <v>89</v>
      </c>
      <c r="AM313" t="s">
        <v>3077</v>
      </c>
      <c r="AN313" t="s">
        <v>91</v>
      </c>
      <c r="AO313" s="2">
        <v>29129</v>
      </c>
      <c r="AQ313">
        <v>1163328</v>
      </c>
      <c r="AR313" t="s">
        <v>3078</v>
      </c>
      <c r="AS313" t="s">
        <v>3071</v>
      </c>
      <c r="AT313" t="s">
        <v>3079</v>
      </c>
      <c r="AU313" t="s">
        <v>3080</v>
      </c>
      <c r="AV313" t="s">
        <v>3081</v>
      </c>
      <c r="AW313">
        <v>4</v>
      </c>
      <c r="AX313" s="2">
        <v>38718</v>
      </c>
      <c r="BA313" t="s">
        <v>96</v>
      </c>
      <c r="BB313" t="s">
        <v>96</v>
      </c>
      <c r="BC313" t="s">
        <v>96</v>
      </c>
      <c r="BH313">
        <v>-13713050.5737244</v>
      </c>
      <c r="BI313">
        <v>6314824.566058524</v>
      </c>
      <c r="BJ313">
        <v>5688</v>
      </c>
      <c r="BK313" t="s">
        <v>3076</v>
      </c>
      <c r="BL313">
        <v>486426.865</v>
      </c>
      <c r="BM313">
        <v>5453591.183</v>
      </c>
      <c r="BN313">
        <v>40</v>
      </c>
      <c r="BO313" t="s">
        <v>98</v>
      </c>
      <c r="BP313" s="4" t="s">
        <v>5492</v>
      </c>
      <c r="BQ313" t="s">
        <v>3082</v>
      </c>
      <c r="BR313" s="11">
        <f aca="true" t="shared" si="5" ref="BR313:BR374">RIGHT(BQ313,4)*1</f>
        <v>2012</v>
      </c>
      <c r="BT313" t="s">
        <v>101</v>
      </c>
      <c r="BU313" t="s">
        <v>3083</v>
      </c>
      <c r="BX313" t="s">
        <v>99</v>
      </c>
      <c r="BY313">
        <v>197.1637266054166</v>
      </c>
      <c r="BZ313">
        <v>2224.33512597475</v>
      </c>
      <c r="CC313">
        <v>25</v>
      </c>
    </row>
    <row r="314" spans="1:81" ht="15">
      <c r="A314" s="17">
        <v>215714</v>
      </c>
      <c r="B314" s="9" t="s">
        <v>5505</v>
      </c>
      <c r="C314" t="s">
        <v>1168</v>
      </c>
      <c r="D314" t="s">
        <v>1169</v>
      </c>
      <c r="E314" t="s">
        <v>1170</v>
      </c>
      <c r="F314" t="s">
        <v>140</v>
      </c>
      <c r="G314" t="s">
        <v>236</v>
      </c>
      <c r="H314" t="s">
        <v>237</v>
      </c>
      <c r="I314" t="s">
        <v>143</v>
      </c>
      <c r="J314" t="s">
        <v>144</v>
      </c>
      <c r="K314" t="s">
        <v>1171</v>
      </c>
      <c r="L314" t="s">
        <v>143</v>
      </c>
      <c r="M314" t="s">
        <v>144</v>
      </c>
      <c r="N314">
        <v>-13695506.07986843</v>
      </c>
      <c r="O314">
        <v>6317676.809223093</v>
      </c>
      <c r="Q314">
        <v>70831</v>
      </c>
      <c r="R314">
        <v>5060577</v>
      </c>
      <c r="S314" t="s">
        <v>146</v>
      </c>
      <c r="T314">
        <v>1</v>
      </c>
      <c r="U314" s="2">
        <v>40909</v>
      </c>
      <c r="AA314" t="s">
        <v>84</v>
      </c>
      <c r="AB314" t="s">
        <v>85</v>
      </c>
      <c r="AE314" t="s">
        <v>86</v>
      </c>
      <c r="AF314">
        <v>2</v>
      </c>
      <c r="AI314">
        <v>3493</v>
      </c>
      <c r="AJ314" t="s">
        <v>1172</v>
      </c>
      <c r="AK314" t="s">
        <v>88</v>
      </c>
      <c r="AL314" t="s">
        <v>89</v>
      </c>
      <c r="AM314" t="s">
        <v>1173</v>
      </c>
      <c r="AN314" t="s">
        <v>91</v>
      </c>
      <c r="AO314" s="2">
        <v>30864</v>
      </c>
      <c r="AQ314">
        <v>1827708</v>
      </c>
      <c r="AR314" t="s">
        <v>1174</v>
      </c>
      <c r="AS314" t="s">
        <v>1168</v>
      </c>
      <c r="AT314" t="s">
        <v>1175</v>
      </c>
      <c r="AU314" t="s">
        <v>1176</v>
      </c>
      <c r="AV314" t="s">
        <v>1177</v>
      </c>
      <c r="AW314">
        <v>16</v>
      </c>
      <c r="AX314" s="2">
        <v>38718</v>
      </c>
      <c r="BA314" t="s">
        <v>96</v>
      </c>
      <c r="BB314" t="s">
        <v>96</v>
      </c>
      <c r="BC314" t="s">
        <v>96</v>
      </c>
      <c r="BH314">
        <v>-13695506.07986843</v>
      </c>
      <c r="BI314">
        <v>6317676.809223093</v>
      </c>
      <c r="BJ314">
        <v>3489</v>
      </c>
      <c r="BK314" t="s">
        <v>1178</v>
      </c>
      <c r="BL314">
        <v>497901.565</v>
      </c>
      <c r="BM314">
        <v>5455434.316</v>
      </c>
      <c r="BN314">
        <v>40</v>
      </c>
      <c r="BO314" t="s">
        <v>98</v>
      </c>
      <c r="BP314" s="4" t="s">
        <v>5492</v>
      </c>
      <c r="BQ314" t="s">
        <v>1179</v>
      </c>
      <c r="BR314" s="11">
        <f t="shared" si="5"/>
        <v>2010</v>
      </c>
      <c r="BT314" t="s">
        <v>101</v>
      </c>
      <c r="BU314" t="s">
        <v>1180</v>
      </c>
      <c r="BX314" t="s">
        <v>99</v>
      </c>
      <c r="BY314">
        <v>141.2641573906329</v>
      </c>
      <c r="BZ314">
        <v>985.6684178472838</v>
      </c>
      <c r="CC314">
        <v>25</v>
      </c>
    </row>
    <row r="315" spans="1:81" ht="15">
      <c r="A315" s="17">
        <v>266886</v>
      </c>
      <c r="B315" s="9" t="s">
        <v>5505</v>
      </c>
      <c r="C315" t="s">
        <v>4007</v>
      </c>
      <c r="D315" t="s">
        <v>4008</v>
      </c>
      <c r="E315" t="s">
        <v>4009</v>
      </c>
      <c r="F315" t="s">
        <v>329</v>
      </c>
      <c r="G315" t="s">
        <v>78</v>
      </c>
      <c r="H315" t="s">
        <v>278</v>
      </c>
      <c r="I315" t="s">
        <v>982</v>
      </c>
      <c r="J315" t="s">
        <v>1619</v>
      </c>
      <c r="K315" t="s">
        <v>4010</v>
      </c>
      <c r="L315" t="s">
        <v>205</v>
      </c>
      <c r="M315" t="s">
        <v>206</v>
      </c>
      <c r="N315">
        <v>-13709366.59838251</v>
      </c>
      <c r="O315">
        <v>6318502.893180406</v>
      </c>
      <c r="Q315">
        <v>28420</v>
      </c>
      <c r="R315">
        <v>5016804</v>
      </c>
      <c r="S315" t="s">
        <v>83</v>
      </c>
      <c r="T315">
        <v>1</v>
      </c>
      <c r="U315" s="2">
        <v>40909</v>
      </c>
      <c r="AA315" t="s">
        <v>84</v>
      </c>
      <c r="AB315" t="s">
        <v>85</v>
      </c>
      <c r="AE315" t="s">
        <v>86</v>
      </c>
      <c r="AF315">
        <v>2</v>
      </c>
      <c r="AG315" t="s">
        <v>4011</v>
      </c>
      <c r="AI315">
        <v>3375</v>
      </c>
      <c r="AJ315" t="s">
        <v>2873</v>
      </c>
      <c r="AK315" t="s">
        <v>88</v>
      </c>
      <c r="AL315" t="s">
        <v>89</v>
      </c>
      <c r="AM315" t="s">
        <v>3972</v>
      </c>
      <c r="AN315" t="s">
        <v>91</v>
      </c>
      <c r="AO315" s="2">
        <v>30987</v>
      </c>
      <c r="AQ315">
        <v>1096577</v>
      </c>
      <c r="AR315" t="s">
        <v>4012</v>
      </c>
      <c r="AS315" t="s">
        <v>4007</v>
      </c>
      <c r="AT315" t="s">
        <v>4013</v>
      </c>
      <c r="AU315" t="s">
        <v>3975</v>
      </c>
      <c r="AV315" t="s">
        <v>411</v>
      </c>
      <c r="AW315">
        <v>484</v>
      </c>
      <c r="AX315" s="2">
        <v>38718</v>
      </c>
      <c r="BA315" t="s">
        <v>96</v>
      </c>
      <c r="BB315" t="s">
        <v>96</v>
      </c>
      <c r="BC315" t="s">
        <v>96</v>
      </c>
      <c r="BH315">
        <v>-13709366.59838251</v>
      </c>
      <c r="BI315">
        <v>6318502.893180406</v>
      </c>
      <c r="BJ315">
        <v>3375</v>
      </c>
      <c r="BK315" t="s">
        <v>2873</v>
      </c>
      <c r="BL315">
        <v>488842.832</v>
      </c>
      <c r="BM315">
        <v>5455983.345</v>
      </c>
      <c r="BN315">
        <v>40</v>
      </c>
      <c r="BO315" t="s">
        <v>98</v>
      </c>
      <c r="BP315" s="4" t="s">
        <v>5492</v>
      </c>
      <c r="BQ315" t="s">
        <v>1507</v>
      </c>
      <c r="BR315" s="11">
        <f t="shared" si="5"/>
        <v>2011</v>
      </c>
      <c r="BT315" t="s">
        <v>101</v>
      </c>
      <c r="BU315" t="s">
        <v>4014</v>
      </c>
      <c r="BV315" t="s">
        <v>5512</v>
      </c>
      <c r="BX315" t="s">
        <v>99</v>
      </c>
      <c r="BY315">
        <v>169.2224370507683</v>
      </c>
      <c r="BZ315">
        <v>1537.763301082399</v>
      </c>
      <c r="CC315">
        <v>25</v>
      </c>
    </row>
    <row r="316" spans="1:81" ht="15">
      <c r="A316" s="17">
        <v>266435</v>
      </c>
      <c r="B316" s="9" t="s">
        <v>5505</v>
      </c>
      <c r="C316" t="s">
        <v>3968</v>
      </c>
      <c r="D316" t="s">
        <v>3969</v>
      </c>
      <c r="E316" t="s">
        <v>3970</v>
      </c>
      <c r="F316" t="s">
        <v>329</v>
      </c>
      <c r="G316" t="s">
        <v>78</v>
      </c>
      <c r="H316" t="s">
        <v>278</v>
      </c>
      <c r="I316" t="s">
        <v>982</v>
      </c>
      <c r="J316" t="s">
        <v>1619</v>
      </c>
      <c r="K316" t="s">
        <v>3971</v>
      </c>
      <c r="L316" t="s">
        <v>205</v>
      </c>
      <c r="M316" t="s">
        <v>206</v>
      </c>
      <c r="N316">
        <v>-13709367.25859399</v>
      </c>
      <c r="O316">
        <v>6318476.45655563</v>
      </c>
      <c r="Q316">
        <v>102299</v>
      </c>
      <c r="R316">
        <v>5094403</v>
      </c>
      <c r="S316" t="s">
        <v>146</v>
      </c>
      <c r="T316">
        <v>1</v>
      </c>
      <c r="U316" s="2">
        <v>41275</v>
      </c>
      <c r="AA316" t="s">
        <v>84</v>
      </c>
      <c r="AB316" t="s">
        <v>85</v>
      </c>
      <c r="AE316" t="s">
        <v>86</v>
      </c>
      <c r="AF316">
        <v>3</v>
      </c>
      <c r="AI316">
        <v>3391</v>
      </c>
      <c r="AJ316" t="s">
        <v>2873</v>
      </c>
      <c r="AK316" t="s">
        <v>88</v>
      </c>
      <c r="AL316" t="s">
        <v>89</v>
      </c>
      <c r="AM316" t="s">
        <v>3972</v>
      </c>
      <c r="AN316" t="s">
        <v>91</v>
      </c>
      <c r="AO316" s="2">
        <v>34001</v>
      </c>
      <c r="AQ316">
        <v>1096585</v>
      </c>
      <c r="AR316" t="s">
        <v>3973</v>
      </c>
      <c r="AS316" t="s">
        <v>3968</v>
      </c>
      <c r="AT316" t="s">
        <v>3974</v>
      </c>
      <c r="AU316" t="s">
        <v>3975</v>
      </c>
      <c r="AV316" t="s">
        <v>169</v>
      </c>
      <c r="AW316">
        <v>484</v>
      </c>
      <c r="AX316" s="2">
        <v>38718</v>
      </c>
      <c r="BA316" t="s">
        <v>96</v>
      </c>
      <c r="BB316" t="s">
        <v>96</v>
      </c>
      <c r="BC316" t="s">
        <v>96</v>
      </c>
      <c r="BG316" t="s">
        <v>3976</v>
      </c>
      <c r="BH316">
        <v>-13709367.25859399</v>
      </c>
      <c r="BI316">
        <v>6318476.45655563</v>
      </c>
      <c r="BJ316">
        <v>3391</v>
      </c>
      <c r="BK316" t="s">
        <v>2873</v>
      </c>
      <c r="BL316">
        <v>488842.432</v>
      </c>
      <c r="BM316">
        <v>5455966.395</v>
      </c>
      <c r="BN316">
        <v>40</v>
      </c>
      <c r="BO316" t="s">
        <v>98</v>
      </c>
      <c r="BP316" s="4" t="s">
        <v>5492</v>
      </c>
      <c r="BQ316" t="s">
        <v>3977</v>
      </c>
      <c r="BR316" s="11">
        <f t="shared" si="5"/>
        <v>2012</v>
      </c>
      <c r="BT316" t="s">
        <v>101</v>
      </c>
      <c r="BU316" t="s">
        <v>3978</v>
      </c>
      <c r="BV316" t="s">
        <v>5512</v>
      </c>
      <c r="BX316" t="s">
        <v>99</v>
      </c>
      <c r="BY316">
        <v>169.3002727128797</v>
      </c>
      <c r="BZ316">
        <v>1540.17593922971</v>
      </c>
      <c r="CC316">
        <v>25</v>
      </c>
    </row>
    <row r="317" spans="1:81" ht="15">
      <c r="A317" s="17">
        <v>249689</v>
      </c>
      <c r="B317" s="9" t="s">
        <v>5505</v>
      </c>
      <c r="C317" t="s">
        <v>3117</v>
      </c>
      <c r="D317" t="s">
        <v>3118</v>
      </c>
      <c r="E317" t="s">
        <v>3119</v>
      </c>
      <c r="F317" t="s">
        <v>329</v>
      </c>
      <c r="G317" t="s">
        <v>78</v>
      </c>
      <c r="H317" t="s">
        <v>278</v>
      </c>
      <c r="I317" t="s">
        <v>982</v>
      </c>
      <c r="J317" t="s">
        <v>1619</v>
      </c>
      <c r="K317" t="s">
        <v>3120</v>
      </c>
      <c r="L317" t="s">
        <v>205</v>
      </c>
      <c r="M317" t="s">
        <v>206</v>
      </c>
      <c r="N317">
        <v>-13709386.15014441</v>
      </c>
      <c r="O317">
        <v>6317702.671539608</v>
      </c>
      <c r="Q317">
        <v>29772</v>
      </c>
      <c r="R317">
        <v>5018148</v>
      </c>
      <c r="S317" t="s">
        <v>146</v>
      </c>
      <c r="T317">
        <v>1</v>
      </c>
      <c r="U317" s="2">
        <v>41640</v>
      </c>
      <c r="AA317" t="s">
        <v>84</v>
      </c>
      <c r="AB317" t="s">
        <v>85</v>
      </c>
      <c r="AE317" t="s">
        <v>86</v>
      </c>
      <c r="AF317">
        <v>3</v>
      </c>
      <c r="AG317" t="s">
        <v>3121</v>
      </c>
      <c r="AI317">
        <v>3883</v>
      </c>
      <c r="AJ317" t="s">
        <v>2873</v>
      </c>
      <c r="AK317" t="s">
        <v>88</v>
      </c>
      <c r="AL317" t="s">
        <v>89</v>
      </c>
      <c r="AM317" t="s">
        <v>3122</v>
      </c>
      <c r="AN317" t="s">
        <v>91</v>
      </c>
      <c r="AO317" s="2">
        <v>33863</v>
      </c>
      <c r="AQ317">
        <v>1116235</v>
      </c>
      <c r="AR317" t="s">
        <v>3123</v>
      </c>
      <c r="AS317" t="s">
        <v>3117</v>
      </c>
      <c r="AT317" t="s">
        <v>3124</v>
      </c>
      <c r="AU317" t="s">
        <v>3125</v>
      </c>
      <c r="AV317" t="s">
        <v>169</v>
      </c>
      <c r="AW317">
        <v>534</v>
      </c>
      <c r="AX317" s="2">
        <v>38718</v>
      </c>
      <c r="BA317" t="s">
        <v>96</v>
      </c>
      <c r="BB317" t="s">
        <v>96</v>
      </c>
      <c r="BC317" t="s">
        <v>96</v>
      </c>
      <c r="BH317">
        <v>-13709386.15014441</v>
      </c>
      <c r="BI317">
        <v>6317702.671539608</v>
      </c>
      <c r="BJ317">
        <v>3883</v>
      </c>
      <c r="BK317" t="s">
        <v>2873</v>
      </c>
      <c r="BL317">
        <v>488829.642</v>
      </c>
      <c r="BM317">
        <v>5455461.846</v>
      </c>
      <c r="BN317">
        <v>40</v>
      </c>
      <c r="BO317" t="s">
        <v>98</v>
      </c>
      <c r="BP317" s="4" t="s">
        <v>5492</v>
      </c>
      <c r="BQ317" t="s">
        <v>1107</v>
      </c>
      <c r="BR317" s="11">
        <f t="shared" si="5"/>
        <v>2011</v>
      </c>
      <c r="BT317" t="s">
        <v>101</v>
      </c>
      <c r="BU317" t="s">
        <v>3126</v>
      </c>
      <c r="BV317" t="s">
        <v>5512</v>
      </c>
      <c r="BX317" t="s">
        <v>99</v>
      </c>
      <c r="BY317">
        <v>157.5815685219331</v>
      </c>
      <c r="BZ317">
        <v>1197.384897141074</v>
      </c>
      <c r="CC317">
        <v>25</v>
      </c>
    </row>
    <row r="318" spans="1:81" ht="15">
      <c r="A318" s="17">
        <v>246541</v>
      </c>
      <c r="B318" s="9" t="s">
        <v>5505</v>
      </c>
      <c r="C318" t="s">
        <v>2869</v>
      </c>
      <c r="D318" t="s">
        <v>2870</v>
      </c>
      <c r="E318" t="s">
        <v>2871</v>
      </c>
      <c r="F318" t="s">
        <v>330</v>
      </c>
      <c r="G318" t="s">
        <v>107</v>
      </c>
      <c r="H318" t="s">
        <v>108</v>
      </c>
      <c r="I318" t="s">
        <v>80</v>
      </c>
      <c r="J318" t="s">
        <v>81</v>
      </c>
      <c r="K318" t="s">
        <v>2872</v>
      </c>
      <c r="L318" t="s">
        <v>80</v>
      </c>
      <c r="M318" t="s">
        <v>81</v>
      </c>
      <c r="N318">
        <v>-13709465.48603237</v>
      </c>
      <c r="O318">
        <v>6311687.861268035</v>
      </c>
      <c r="Q318">
        <v>35499</v>
      </c>
      <c r="R318">
        <v>5023917</v>
      </c>
      <c r="S318" t="s">
        <v>83</v>
      </c>
      <c r="T318">
        <v>1</v>
      </c>
      <c r="U318" s="2">
        <v>40909</v>
      </c>
      <c r="AA318" t="s">
        <v>84</v>
      </c>
      <c r="AB318" t="s">
        <v>85</v>
      </c>
      <c r="AE318" t="s">
        <v>86</v>
      </c>
      <c r="AF318">
        <v>2</v>
      </c>
      <c r="AI318">
        <v>7618</v>
      </c>
      <c r="AJ318" t="s">
        <v>2873</v>
      </c>
      <c r="AK318" t="s">
        <v>88</v>
      </c>
      <c r="AL318" t="s">
        <v>89</v>
      </c>
      <c r="AM318" t="s">
        <v>2874</v>
      </c>
      <c r="AN318" t="s">
        <v>91</v>
      </c>
      <c r="AO318" s="2">
        <v>30684</v>
      </c>
      <c r="AQ318">
        <v>1205947</v>
      </c>
      <c r="AR318" t="s">
        <v>2875</v>
      </c>
      <c r="AS318" t="s">
        <v>2869</v>
      </c>
      <c r="AT318" t="s">
        <v>2876</v>
      </c>
      <c r="AU318" t="s">
        <v>2877</v>
      </c>
      <c r="AV318" t="s">
        <v>512</v>
      </c>
      <c r="AX318" s="2">
        <v>38718</v>
      </c>
      <c r="BA318" t="s">
        <v>96</v>
      </c>
      <c r="BB318" t="s">
        <v>96</v>
      </c>
      <c r="BC318" t="s">
        <v>96</v>
      </c>
      <c r="BH318">
        <v>-13709465.48603237</v>
      </c>
      <c r="BI318">
        <v>6311687.861268035</v>
      </c>
      <c r="BJ318">
        <v>7618</v>
      </c>
      <c r="BK318" t="s">
        <v>2873</v>
      </c>
      <c r="BL318">
        <v>488768.719</v>
      </c>
      <c r="BM318">
        <v>5451540.519</v>
      </c>
      <c r="BN318">
        <v>40</v>
      </c>
      <c r="BO318" t="s">
        <v>98</v>
      </c>
      <c r="BP318" s="4" t="s">
        <v>5492</v>
      </c>
      <c r="BQ318" t="s">
        <v>2878</v>
      </c>
      <c r="BR318" s="11">
        <f t="shared" si="5"/>
        <v>2010</v>
      </c>
      <c r="BT318" t="s">
        <v>101</v>
      </c>
      <c r="BU318" t="s">
        <v>2879</v>
      </c>
      <c r="BX318" t="s">
        <v>99</v>
      </c>
      <c r="BY318">
        <v>175.3523265077064</v>
      </c>
      <c r="BZ318">
        <v>1608.805578332509</v>
      </c>
      <c r="CC318">
        <v>25</v>
      </c>
    </row>
    <row r="319" spans="1:81" ht="15">
      <c r="A319" s="17">
        <v>298688</v>
      </c>
      <c r="B319" s="9" t="s">
        <v>5505</v>
      </c>
      <c r="C319" t="s">
        <v>5453</v>
      </c>
      <c r="D319" t="s">
        <v>5454</v>
      </c>
      <c r="E319" t="s">
        <v>5455</v>
      </c>
      <c r="F319" t="s">
        <v>140</v>
      </c>
      <c r="G319" t="s">
        <v>141</v>
      </c>
      <c r="H319" t="s">
        <v>142</v>
      </c>
      <c r="I319" t="s">
        <v>338</v>
      </c>
      <c r="J319" t="s">
        <v>345</v>
      </c>
      <c r="K319" t="s">
        <v>5456</v>
      </c>
      <c r="L319" t="s">
        <v>338</v>
      </c>
      <c r="M319" t="s">
        <v>345</v>
      </c>
      <c r="N319">
        <v>-13695734.5962907</v>
      </c>
      <c r="O319">
        <v>6314778.693946157</v>
      </c>
      <c r="Q319">
        <v>75047</v>
      </c>
      <c r="R319">
        <v>5064671</v>
      </c>
      <c r="S319" t="s">
        <v>83</v>
      </c>
      <c r="T319">
        <v>1</v>
      </c>
      <c r="U319" s="2">
        <v>40909</v>
      </c>
      <c r="AA319" t="s">
        <v>84</v>
      </c>
      <c r="AB319" t="s">
        <v>85</v>
      </c>
      <c r="AE319" t="s">
        <v>86</v>
      </c>
      <c r="AF319">
        <v>2</v>
      </c>
      <c r="AI319">
        <v>3485</v>
      </c>
      <c r="AJ319" t="s">
        <v>5457</v>
      </c>
      <c r="AK319" t="s">
        <v>88</v>
      </c>
      <c r="AL319" t="s">
        <v>89</v>
      </c>
      <c r="AM319" t="s">
        <v>5458</v>
      </c>
      <c r="AN319" t="s">
        <v>91</v>
      </c>
      <c r="AO319" s="2">
        <v>32660</v>
      </c>
      <c r="AQ319">
        <v>1891688</v>
      </c>
      <c r="AR319" t="s">
        <v>5459</v>
      </c>
      <c r="AS319" t="s">
        <v>5453</v>
      </c>
      <c r="AT319" t="s">
        <v>5460</v>
      </c>
      <c r="AU319" t="s">
        <v>5461</v>
      </c>
      <c r="AV319" t="s">
        <v>982</v>
      </c>
      <c r="AW319">
        <v>55</v>
      </c>
      <c r="AX319" s="2">
        <v>38718</v>
      </c>
      <c r="BA319" t="s">
        <v>96</v>
      </c>
      <c r="BB319" t="s">
        <v>96</v>
      </c>
      <c r="BC319" t="s">
        <v>96</v>
      </c>
      <c r="BH319">
        <v>-13695734.5962907</v>
      </c>
      <c r="BI319">
        <v>6314778.693946157</v>
      </c>
      <c r="BJ319">
        <v>3485</v>
      </c>
      <c r="BK319" t="s">
        <v>5457</v>
      </c>
      <c r="BL319">
        <v>497753.38</v>
      </c>
      <c r="BM319">
        <v>5453545.83</v>
      </c>
      <c r="BN319">
        <v>40</v>
      </c>
      <c r="BO319" t="s">
        <v>98</v>
      </c>
      <c r="BP319" s="4" t="s">
        <v>5492</v>
      </c>
      <c r="BQ319" t="s">
        <v>5375</v>
      </c>
      <c r="BR319" s="11">
        <f t="shared" si="5"/>
        <v>2011</v>
      </c>
      <c r="BT319" t="s">
        <v>101</v>
      </c>
      <c r="BU319" t="s">
        <v>5462</v>
      </c>
      <c r="BX319" t="s">
        <v>99</v>
      </c>
      <c r="BY319">
        <v>138.7998947981696</v>
      </c>
      <c r="BZ319">
        <v>1072.792694078702</v>
      </c>
      <c r="CC319">
        <v>25</v>
      </c>
    </row>
    <row r="320" spans="1:81" ht="15">
      <c r="A320" s="17">
        <v>286865</v>
      </c>
      <c r="B320" s="9" t="s">
        <v>5505</v>
      </c>
      <c r="C320" t="s">
        <v>4997</v>
      </c>
      <c r="D320" t="s">
        <v>4998</v>
      </c>
      <c r="E320" t="s">
        <v>4999</v>
      </c>
      <c r="F320" t="s">
        <v>265</v>
      </c>
      <c r="G320" t="s">
        <v>141</v>
      </c>
      <c r="H320" t="s">
        <v>556</v>
      </c>
      <c r="I320" t="s">
        <v>639</v>
      </c>
      <c r="J320" t="s">
        <v>640</v>
      </c>
      <c r="K320" t="s">
        <v>5000</v>
      </c>
      <c r="L320" t="s">
        <v>639</v>
      </c>
      <c r="M320" t="s">
        <v>640</v>
      </c>
      <c r="N320">
        <v>-13700341.85520246</v>
      </c>
      <c r="O320">
        <v>6312778.316169907</v>
      </c>
      <c r="Q320">
        <v>60648</v>
      </c>
      <c r="R320">
        <v>5050658</v>
      </c>
      <c r="S320" t="s">
        <v>83</v>
      </c>
      <c r="T320">
        <v>1</v>
      </c>
      <c r="U320" s="2">
        <v>41275</v>
      </c>
      <c r="AA320" t="s">
        <v>84</v>
      </c>
      <c r="AB320" t="s">
        <v>85</v>
      </c>
      <c r="AE320" t="s">
        <v>86</v>
      </c>
      <c r="AF320">
        <v>2</v>
      </c>
      <c r="AG320" t="s">
        <v>5001</v>
      </c>
      <c r="AI320">
        <v>6741</v>
      </c>
      <c r="AJ320" t="s">
        <v>5002</v>
      </c>
      <c r="AK320" t="s">
        <v>88</v>
      </c>
      <c r="AL320" t="s">
        <v>89</v>
      </c>
      <c r="AM320" t="s">
        <v>5003</v>
      </c>
      <c r="AN320" t="s">
        <v>91</v>
      </c>
      <c r="AO320" s="2">
        <v>29068</v>
      </c>
      <c r="AQ320">
        <v>1675685</v>
      </c>
      <c r="AR320" t="s">
        <v>5004</v>
      </c>
      <c r="AS320" t="s">
        <v>4997</v>
      </c>
      <c r="AT320" t="s">
        <v>5005</v>
      </c>
      <c r="AU320" t="s">
        <v>5006</v>
      </c>
      <c r="AV320" t="s">
        <v>5007</v>
      </c>
      <c r="AW320">
        <v>5</v>
      </c>
      <c r="AX320" s="2">
        <v>38718</v>
      </c>
      <c r="BA320" t="s">
        <v>96</v>
      </c>
      <c r="BB320" t="s">
        <v>96</v>
      </c>
      <c r="BC320" t="s">
        <v>96</v>
      </c>
      <c r="BH320">
        <v>-13700341.85520246</v>
      </c>
      <c r="BI320">
        <v>6312778.316169907</v>
      </c>
      <c r="BJ320">
        <v>6741</v>
      </c>
      <c r="BK320" t="s">
        <v>5002</v>
      </c>
      <c r="BL320">
        <v>494738.366</v>
      </c>
      <c r="BM320">
        <v>5452242.88</v>
      </c>
      <c r="BN320">
        <v>40</v>
      </c>
      <c r="BO320" t="s">
        <v>98</v>
      </c>
      <c r="BP320" s="4" t="s">
        <v>5492</v>
      </c>
      <c r="BQ320" t="s">
        <v>5008</v>
      </c>
      <c r="BR320" s="11">
        <f t="shared" si="5"/>
        <v>2012</v>
      </c>
      <c r="BT320" t="s">
        <v>101</v>
      </c>
      <c r="BU320" t="s">
        <v>5009</v>
      </c>
      <c r="BX320" t="s">
        <v>99</v>
      </c>
      <c r="BY320">
        <v>153.8768052300596</v>
      </c>
      <c r="BZ320">
        <v>1140.711226344931</v>
      </c>
      <c r="CC320">
        <v>25</v>
      </c>
    </row>
    <row r="321" spans="1:81" ht="15">
      <c r="A321" s="17">
        <v>266420</v>
      </c>
      <c r="B321" s="9" t="s">
        <v>5505</v>
      </c>
      <c r="C321" t="s">
        <v>3956</v>
      </c>
      <c r="D321" t="s">
        <v>3957</v>
      </c>
      <c r="E321" t="s">
        <v>3958</v>
      </c>
      <c r="F321" t="s">
        <v>421</v>
      </c>
      <c r="G321" t="s">
        <v>78</v>
      </c>
      <c r="H321" t="s">
        <v>79</v>
      </c>
      <c r="I321" t="s">
        <v>422</v>
      </c>
      <c r="J321" t="s">
        <v>423</v>
      </c>
      <c r="K321" t="s">
        <v>3959</v>
      </c>
      <c r="L321" t="s">
        <v>422</v>
      </c>
      <c r="M321" t="s">
        <v>423</v>
      </c>
      <c r="N321">
        <v>-13705536.81253695</v>
      </c>
      <c r="O321">
        <v>6315488.449276173</v>
      </c>
      <c r="Q321">
        <v>90750</v>
      </c>
      <c r="R321">
        <v>5083825</v>
      </c>
      <c r="S321" t="s">
        <v>83</v>
      </c>
      <c r="T321">
        <v>1</v>
      </c>
      <c r="U321" s="2">
        <v>41340</v>
      </c>
      <c r="AA321" t="s">
        <v>84</v>
      </c>
      <c r="AB321" t="s">
        <v>85</v>
      </c>
      <c r="AE321" t="s">
        <v>86</v>
      </c>
      <c r="AF321">
        <v>2</v>
      </c>
      <c r="AG321" t="s">
        <v>3960</v>
      </c>
      <c r="AI321">
        <v>5069</v>
      </c>
      <c r="AJ321" t="s">
        <v>3961</v>
      </c>
      <c r="AK321" t="s">
        <v>88</v>
      </c>
      <c r="AL321" t="s">
        <v>89</v>
      </c>
      <c r="AM321" t="s">
        <v>3962</v>
      </c>
      <c r="AN321" t="s">
        <v>91</v>
      </c>
      <c r="AO321" s="2">
        <v>29417</v>
      </c>
      <c r="AQ321">
        <v>1301316</v>
      </c>
      <c r="AR321" t="s">
        <v>3963</v>
      </c>
      <c r="AS321" t="s">
        <v>3956</v>
      </c>
      <c r="AT321" t="s">
        <v>3964</v>
      </c>
      <c r="AU321" t="s">
        <v>3965</v>
      </c>
      <c r="AV321" t="s">
        <v>3966</v>
      </c>
      <c r="AW321">
        <v>839</v>
      </c>
      <c r="AX321" s="2">
        <v>38718</v>
      </c>
      <c r="BA321" t="s">
        <v>96</v>
      </c>
      <c r="BB321" t="s">
        <v>96</v>
      </c>
      <c r="BC321" t="s">
        <v>96</v>
      </c>
      <c r="BH321">
        <v>-13705536.81253695</v>
      </c>
      <c r="BI321">
        <v>6315488.449276173</v>
      </c>
      <c r="BJ321">
        <v>5069</v>
      </c>
      <c r="BK321" t="s">
        <v>3961</v>
      </c>
      <c r="BL321">
        <v>491341.955</v>
      </c>
      <c r="BM321">
        <v>5454014.597</v>
      </c>
      <c r="BN321">
        <v>40</v>
      </c>
      <c r="BO321" t="s">
        <v>98</v>
      </c>
      <c r="BP321" s="4" t="s">
        <v>5492</v>
      </c>
      <c r="BQ321" t="s">
        <v>2890</v>
      </c>
      <c r="BR321" s="11">
        <f t="shared" si="5"/>
        <v>2011</v>
      </c>
      <c r="BT321" t="s">
        <v>101</v>
      </c>
      <c r="BU321" t="s">
        <v>3967</v>
      </c>
      <c r="BV321" t="s">
        <v>5512</v>
      </c>
      <c r="BX321" t="s">
        <v>99</v>
      </c>
      <c r="BY321">
        <v>169.9278227057729</v>
      </c>
      <c r="BZ321">
        <v>1621.269269255532</v>
      </c>
      <c r="CC321">
        <v>25</v>
      </c>
    </row>
    <row r="322" spans="1:81" ht="15">
      <c r="A322" s="17">
        <v>223291</v>
      </c>
      <c r="B322" s="9" t="s">
        <v>5505</v>
      </c>
      <c r="C322" t="s">
        <v>1560</v>
      </c>
      <c r="D322" t="s">
        <v>1561</v>
      </c>
      <c r="E322" t="s">
        <v>1562</v>
      </c>
      <c r="F322" t="s">
        <v>221</v>
      </c>
      <c r="G322" t="s">
        <v>107</v>
      </c>
      <c r="H322" t="s">
        <v>160</v>
      </c>
      <c r="I322" t="s">
        <v>205</v>
      </c>
      <c r="J322" t="s">
        <v>206</v>
      </c>
      <c r="K322" t="s">
        <v>1563</v>
      </c>
      <c r="L322" t="s">
        <v>205</v>
      </c>
      <c r="M322" t="s">
        <v>206</v>
      </c>
      <c r="N322">
        <v>-13711634.57295979</v>
      </c>
      <c r="O322">
        <v>6319627.152883047</v>
      </c>
      <c r="Q322">
        <v>26450</v>
      </c>
      <c r="R322">
        <v>5014860</v>
      </c>
      <c r="S322" t="s">
        <v>83</v>
      </c>
      <c r="T322">
        <v>1</v>
      </c>
      <c r="U322" s="2">
        <v>40970</v>
      </c>
      <c r="AA322" t="s">
        <v>84</v>
      </c>
      <c r="AB322" t="s">
        <v>85</v>
      </c>
      <c r="AE322" t="s">
        <v>86</v>
      </c>
      <c r="AF322">
        <v>2</v>
      </c>
      <c r="AI322">
        <v>2612</v>
      </c>
      <c r="AJ322" t="s">
        <v>1564</v>
      </c>
      <c r="AK322" t="s">
        <v>88</v>
      </c>
      <c r="AL322" t="s">
        <v>89</v>
      </c>
      <c r="AM322" t="s">
        <v>1565</v>
      </c>
      <c r="AN322" t="s">
        <v>91</v>
      </c>
      <c r="AO322" s="2">
        <v>30071</v>
      </c>
      <c r="AQ322">
        <v>1067040</v>
      </c>
      <c r="AR322" t="s">
        <v>1566</v>
      </c>
      <c r="AS322" t="s">
        <v>1560</v>
      </c>
      <c r="AT322" t="s">
        <v>1567</v>
      </c>
      <c r="AU322" t="s">
        <v>1568</v>
      </c>
      <c r="AV322" t="s">
        <v>418</v>
      </c>
      <c r="AW322">
        <v>67</v>
      </c>
      <c r="AX322" s="2">
        <v>38718</v>
      </c>
      <c r="BA322" t="s">
        <v>96</v>
      </c>
      <c r="BB322" t="s">
        <v>96</v>
      </c>
      <c r="BC322" t="s">
        <v>96</v>
      </c>
      <c r="BH322">
        <v>-13711634.57295979</v>
      </c>
      <c r="BI322">
        <v>6319627.152883047</v>
      </c>
      <c r="BJ322">
        <v>2612</v>
      </c>
      <c r="BK322" t="s">
        <v>1564</v>
      </c>
      <c r="BL322">
        <v>487361.955</v>
      </c>
      <c r="BM322">
        <v>5456719.144</v>
      </c>
      <c r="BN322">
        <v>40</v>
      </c>
      <c r="BO322" t="s">
        <v>98</v>
      </c>
      <c r="BP322" s="4" t="s">
        <v>5492</v>
      </c>
      <c r="BQ322" t="s">
        <v>1063</v>
      </c>
      <c r="BR322" s="11">
        <f t="shared" si="5"/>
        <v>2011</v>
      </c>
      <c r="BT322" t="s">
        <v>101</v>
      </c>
      <c r="BU322" t="s">
        <v>1569</v>
      </c>
      <c r="BV322" t="s">
        <v>5512</v>
      </c>
      <c r="BX322" t="s">
        <v>99</v>
      </c>
      <c r="BY322">
        <v>119.0333033738273</v>
      </c>
      <c r="BZ322">
        <v>768.8838625657976</v>
      </c>
      <c r="CC322">
        <v>25</v>
      </c>
    </row>
    <row r="323" spans="1:81" ht="15">
      <c r="A323" s="17">
        <v>247455</v>
      </c>
      <c r="B323" s="9" t="s">
        <v>5505</v>
      </c>
      <c r="C323" t="s">
        <v>2971</v>
      </c>
      <c r="D323" t="s">
        <v>2972</v>
      </c>
      <c r="E323" t="s">
        <v>2973</v>
      </c>
      <c r="F323" t="s">
        <v>221</v>
      </c>
      <c r="G323" t="s">
        <v>107</v>
      </c>
      <c r="H323" t="s">
        <v>160</v>
      </c>
      <c r="I323" t="s">
        <v>205</v>
      </c>
      <c r="J323" t="s">
        <v>206</v>
      </c>
      <c r="K323" t="s">
        <v>2974</v>
      </c>
      <c r="L323" t="s">
        <v>205</v>
      </c>
      <c r="M323" t="s">
        <v>206</v>
      </c>
      <c r="N323">
        <v>-13711637.05277168</v>
      </c>
      <c r="O323">
        <v>6319522.76818602</v>
      </c>
      <c r="Q323">
        <v>101925</v>
      </c>
      <c r="R323">
        <v>5094030</v>
      </c>
      <c r="S323" t="s">
        <v>83</v>
      </c>
      <c r="T323">
        <v>1</v>
      </c>
      <c r="U323" s="2">
        <v>42370</v>
      </c>
      <c r="AA323" t="s">
        <v>84</v>
      </c>
      <c r="AB323" t="s">
        <v>85</v>
      </c>
      <c r="AE323" t="s">
        <v>86</v>
      </c>
      <c r="AF323">
        <v>2</v>
      </c>
      <c r="AG323" t="s">
        <v>2975</v>
      </c>
      <c r="AI323">
        <v>2690</v>
      </c>
      <c r="AJ323" t="s">
        <v>1564</v>
      </c>
      <c r="AK323" t="s">
        <v>88</v>
      </c>
      <c r="AL323" t="s">
        <v>89</v>
      </c>
      <c r="AM323" t="s">
        <v>1565</v>
      </c>
      <c r="AN323" t="s">
        <v>91</v>
      </c>
      <c r="AO323" s="2">
        <v>28625</v>
      </c>
      <c r="AQ323">
        <v>1067099</v>
      </c>
      <c r="AR323" t="s">
        <v>2976</v>
      </c>
      <c r="AS323" t="s">
        <v>2971</v>
      </c>
      <c r="AT323" t="s">
        <v>2977</v>
      </c>
      <c r="AU323" t="s">
        <v>2978</v>
      </c>
      <c r="AV323" t="s">
        <v>95</v>
      </c>
      <c r="AW323">
        <v>67</v>
      </c>
      <c r="AX323" s="2">
        <v>38718</v>
      </c>
      <c r="BA323" t="s">
        <v>96</v>
      </c>
      <c r="BB323" t="s">
        <v>96</v>
      </c>
      <c r="BC323" t="s">
        <v>96</v>
      </c>
      <c r="BH323">
        <v>-13711637.05277168</v>
      </c>
      <c r="BI323">
        <v>6319522.76818602</v>
      </c>
      <c r="BJ323">
        <v>2690</v>
      </c>
      <c r="BK323" t="s">
        <v>1564</v>
      </c>
      <c r="BL323">
        <v>487360.255</v>
      </c>
      <c r="BM323">
        <v>5456651.844</v>
      </c>
      <c r="BN323">
        <v>40</v>
      </c>
      <c r="BO323" t="s">
        <v>98</v>
      </c>
      <c r="BP323" s="4" t="s">
        <v>5492</v>
      </c>
      <c r="BQ323" t="s">
        <v>983</v>
      </c>
      <c r="BR323" s="11">
        <f t="shared" si="5"/>
        <v>2011</v>
      </c>
      <c r="BT323" t="s">
        <v>101</v>
      </c>
      <c r="BU323" t="s">
        <v>2979</v>
      </c>
      <c r="BV323" t="s">
        <v>5512</v>
      </c>
      <c r="BX323" t="s">
        <v>99</v>
      </c>
      <c r="BY323">
        <v>119.1688190186561</v>
      </c>
      <c r="BZ323">
        <v>771.8069663789518</v>
      </c>
      <c r="CC323">
        <v>25</v>
      </c>
    </row>
    <row r="324" spans="1:82" s="4" customFormat="1" ht="15">
      <c r="A324" s="17">
        <v>252692</v>
      </c>
      <c r="B324" s="9" t="s">
        <v>5505</v>
      </c>
      <c r="C324" t="s">
        <v>3316</v>
      </c>
      <c r="D324" t="s">
        <v>3317</v>
      </c>
      <c r="E324" t="s">
        <v>3318</v>
      </c>
      <c r="F324" t="s">
        <v>330</v>
      </c>
      <c r="G324" t="s">
        <v>107</v>
      </c>
      <c r="H324" t="s">
        <v>108</v>
      </c>
      <c r="I324" t="s">
        <v>109</v>
      </c>
      <c r="J324" t="s">
        <v>110</v>
      </c>
      <c r="K324" t="s">
        <v>3319</v>
      </c>
      <c r="L324" t="s">
        <v>109</v>
      </c>
      <c r="M324" t="s">
        <v>110</v>
      </c>
      <c r="N324">
        <v>-13710226.01078089</v>
      </c>
      <c r="O324">
        <v>6313464.147539386</v>
      </c>
      <c r="P324"/>
      <c r="Q324">
        <v>117444</v>
      </c>
      <c r="R324">
        <v>6004112</v>
      </c>
      <c r="S324" t="s">
        <v>146</v>
      </c>
      <c r="T324">
        <v>1</v>
      </c>
      <c r="U324" s="2">
        <v>40909</v>
      </c>
      <c r="V324"/>
      <c r="W324"/>
      <c r="X324"/>
      <c r="Y324"/>
      <c r="Z324"/>
      <c r="AA324" t="s">
        <v>84</v>
      </c>
      <c r="AB324" t="s">
        <v>85</v>
      </c>
      <c r="AC324"/>
      <c r="AD324"/>
      <c r="AE324" t="s">
        <v>86</v>
      </c>
      <c r="AF324">
        <v>3</v>
      </c>
      <c r="AG324"/>
      <c r="AH324"/>
      <c r="AI324">
        <v>6508</v>
      </c>
      <c r="AJ324" t="s">
        <v>3320</v>
      </c>
      <c r="AK324" t="s">
        <v>88</v>
      </c>
      <c r="AL324" t="s">
        <v>89</v>
      </c>
      <c r="AM324" t="s">
        <v>3321</v>
      </c>
      <c r="AN324" t="s">
        <v>91</v>
      </c>
      <c r="AO324" s="2">
        <v>40505</v>
      </c>
      <c r="AP324"/>
      <c r="AQ324">
        <v>3025359</v>
      </c>
      <c r="AR324" t="s">
        <v>3322</v>
      </c>
      <c r="AS324" t="s">
        <v>3316</v>
      </c>
      <c r="AT324" t="s">
        <v>3323</v>
      </c>
      <c r="AU324" t="s">
        <v>3324</v>
      </c>
      <c r="AV324" t="s">
        <v>418</v>
      </c>
      <c r="AW324">
        <v>1</v>
      </c>
      <c r="AX324" s="2">
        <v>40544</v>
      </c>
      <c r="AY324"/>
      <c r="AZ324"/>
      <c r="BA324" t="s">
        <v>426</v>
      </c>
      <c r="BB324" t="s">
        <v>426</v>
      </c>
      <c r="BC324" t="s">
        <v>96</v>
      </c>
      <c r="BD324"/>
      <c r="BE324" t="s">
        <v>3325</v>
      </c>
      <c r="BF324"/>
      <c r="BG324"/>
      <c r="BH324">
        <v>-13710226.01078089</v>
      </c>
      <c r="BI324">
        <v>6313464.147539386</v>
      </c>
      <c r="BJ324">
        <v>6508</v>
      </c>
      <c r="BK324" t="s">
        <v>3320</v>
      </c>
      <c r="BL324">
        <v>488273.034</v>
      </c>
      <c r="BM324">
        <v>5452697.26</v>
      </c>
      <c r="BN324">
        <v>40</v>
      </c>
      <c r="BO324" t="s">
        <v>98</v>
      </c>
      <c r="BP324" s="4" t="s">
        <v>5492</v>
      </c>
      <c r="BQ324" t="s">
        <v>3326</v>
      </c>
      <c r="BR324" s="11">
        <f t="shared" si="5"/>
        <v>2011</v>
      </c>
      <c r="BS324"/>
      <c r="BT324" t="s">
        <v>101</v>
      </c>
      <c r="BU324" t="s">
        <v>3327</v>
      </c>
      <c r="BV324"/>
      <c r="BW324"/>
      <c r="BX324" t="s">
        <v>99</v>
      </c>
      <c r="BY324">
        <v>156.8321515244546</v>
      </c>
      <c r="BZ324">
        <v>1252.052655353621</v>
      </c>
      <c r="CA324"/>
      <c r="CB324"/>
      <c r="CC324">
        <v>25</v>
      </c>
      <c r="CD324"/>
    </row>
    <row r="325" spans="1:82" s="4" customFormat="1" ht="15">
      <c r="A325" s="17">
        <v>210675</v>
      </c>
      <c r="B325" s="9" t="s">
        <v>5505</v>
      </c>
      <c r="C325" t="s">
        <v>837</v>
      </c>
      <c r="D325" t="s">
        <v>838</v>
      </c>
      <c r="E325" t="s">
        <v>839</v>
      </c>
      <c r="F325" t="s">
        <v>177</v>
      </c>
      <c r="G325" t="s">
        <v>141</v>
      </c>
      <c r="H325" t="s">
        <v>142</v>
      </c>
      <c r="I325" t="s">
        <v>338</v>
      </c>
      <c r="J325" t="s">
        <v>345</v>
      </c>
      <c r="K325" t="s">
        <v>840</v>
      </c>
      <c r="L325" t="s">
        <v>338</v>
      </c>
      <c r="M325" t="s">
        <v>345</v>
      </c>
      <c r="N325">
        <v>-13695659.19657153</v>
      </c>
      <c r="O325">
        <v>6314037.222051193</v>
      </c>
      <c r="P325"/>
      <c r="Q325">
        <v>96225</v>
      </c>
      <c r="R325">
        <v>5089306</v>
      </c>
      <c r="S325" t="s">
        <v>146</v>
      </c>
      <c r="T325">
        <v>1</v>
      </c>
      <c r="U325" s="2">
        <v>40925</v>
      </c>
      <c r="V325"/>
      <c r="W325"/>
      <c r="X325"/>
      <c r="Y325"/>
      <c r="Z325"/>
      <c r="AA325" t="s">
        <v>84</v>
      </c>
      <c r="AB325" t="s">
        <v>85</v>
      </c>
      <c r="AC325"/>
      <c r="AD325"/>
      <c r="AE325" t="s">
        <v>86</v>
      </c>
      <c r="AF325">
        <v>3</v>
      </c>
      <c r="AG325"/>
      <c r="AH325"/>
      <c r="AI325">
        <v>5880</v>
      </c>
      <c r="AJ325" t="s">
        <v>841</v>
      </c>
      <c r="AK325" t="s">
        <v>88</v>
      </c>
      <c r="AL325" t="s">
        <v>89</v>
      </c>
      <c r="AM325" t="s">
        <v>842</v>
      </c>
      <c r="AN325" t="s">
        <v>91</v>
      </c>
      <c r="AO325" s="2">
        <v>35445</v>
      </c>
      <c r="AP325"/>
      <c r="AQ325">
        <v>1901354</v>
      </c>
      <c r="AR325" t="s">
        <v>843</v>
      </c>
      <c r="AS325" t="s">
        <v>837</v>
      </c>
      <c r="AT325" t="s">
        <v>844</v>
      </c>
      <c r="AU325" t="s">
        <v>845</v>
      </c>
      <c r="AV325" t="s">
        <v>229</v>
      </c>
      <c r="AW325">
        <v>10</v>
      </c>
      <c r="AX325" s="2">
        <v>38718</v>
      </c>
      <c r="AY325"/>
      <c r="AZ325"/>
      <c r="BA325" t="s">
        <v>96</v>
      </c>
      <c r="BB325" t="s">
        <v>96</v>
      </c>
      <c r="BC325" t="s">
        <v>96</v>
      </c>
      <c r="BD325"/>
      <c r="BE325"/>
      <c r="BF325"/>
      <c r="BG325"/>
      <c r="BH325">
        <v>-13695659.19657153</v>
      </c>
      <c r="BI325">
        <v>6314037.222051193</v>
      </c>
      <c r="BJ325">
        <v>5880</v>
      </c>
      <c r="BK325" t="s">
        <v>841</v>
      </c>
      <c r="BL325">
        <v>497801.551</v>
      </c>
      <c r="BM325">
        <v>5453061.737</v>
      </c>
      <c r="BN325">
        <v>40</v>
      </c>
      <c r="BO325" t="s">
        <v>98</v>
      </c>
      <c r="BP325" s="4" t="s">
        <v>5492</v>
      </c>
      <c r="BQ325" t="s">
        <v>846</v>
      </c>
      <c r="BR325" s="11">
        <f t="shared" si="5"/>
        <v>2011</v>
      </c>
      <c r="BS325"/>
      <c r="BT325" t="s">
        <v>101</v>
      </c>
      <c r="BU325" t="s">
        <v>847</v>
      </c>
      <c r="BV325"/>
      <c r="BW325"/>
      <c r="BX325" t="s">
        <v>99</v>
      </c>
      <c r="BY325">
        <v>149.4282782107093</v>
      </c>
      <c r="BZ325">
        <v>1006.279732874788</v>
      </c>
      <c r="CA325"/>
      <c r="CB325"/>
      <c r="CC325">
        <v>25</v>
      </c>
      <c r="CD325"/>
    </row>
    <row r="326" spans="1:81" ht="15">
      <c r="A326" s="17">
        <v>227783</v>
      </c>
      <c r="B326" s="9" t="s">
        <v>5505</v>
      </c>
      <c r="C326" t="s">
        <v>1935</v>
      </c>
      <c r="D326" t="s">
        <v>1936</v>
      </c>
      <c r="E326" t="s">
        <v>1937</v>
      </c>
      <c r="F326" t="s">
        <v>189</v>
      </c>
      <c r="G326" t="s">
        <v>141</v>
      </c>
      <c r="H326" t="s">
        <v>142</v>
      </c>
      <c r="I326" t="s">
        <v>411</v>
      </c>
      <c r="J326" t="s">
        <v>412</v>
      </c>
      <c r="K326" t="s">
        <v>1938</v>
      </c>
      <c r="L326" t="s">
        <v>190</v>
      </c>
      <c r="M326" t="s">
        <v>191</v>
      </c>
      <c r="N326">
        <v>-13699685.64878271</v>
      </c>
      <c r="O326">
        <v>6317647.776099342</v>
      </c>
      <c r="Q326">
        <v>50355</v>
      </c>
      <c r="R326">
        <v>5040683</v>
      </c>
      <c r="S326" t="s">
        <v>146</v>
      </c>
      <c r="T326">
        <v>1</v>
      </c>
      <c r="U326" s="2">
        <v>41746</v>
      </c>
      <c r="AA326" t="s">
        <v>84</v>
      </c>
      <c r="AB326" t="s">
        <v>85</v>
      </c>
      <c r="AE326" t="s">
        <v>86</v>
      </c>
      <c r="AF326">
        <v>3</v>
      </c>
      <c r="AG326" t="s">
        <v>1939</v>
      </c>
      <c r="AI326">
        <v>3740</v>
      </c>
      <c r="AJ326" t="s">
        <v>1940</v>
      </c>
      <c r="AK326" t="s">
        <v>88</v>
      </c>
      <c r="AL326" t="s">
        <v>89</v>
      </c>
      <c r="AM326" t="s">
        <v>1941</v>
      </c>
      <c r="AN326" t="s">
        <v>91</v>
      </c>
      <c r="AO326" s="2">
        <v>32013</v>
      </c>
      <c r="AQ326">
        <v>1523729</v>
      </c>
      <c r="AR326" t="s">
        <v>1942</v>
      </c>
      <c r="AS326" t="s">
        <v>1935</v>
      </c>
      <c r="AT326" t="s">
        <v>1943</v>
      </c>
      <c r="AU326" t="s">
        <v>1944</v>
      </c>
      <c r="AV326" t="s">
        <v>338</v>
      </c>
      <c r="AX326" s="2">
        <v>38718</v>
      </c>
      <c r="BA326" t="s">
        <v>96</v>
      </c>
      <c r="BB326" t="s">
        <v>96</v>
      </c>
      <c r="BC326" t="s">
        <v>96</v>
      </c>
      <c r="BH326">
        <v>-13699685.64878271</v>
      </c>
      <c r="BI326">
        <v>6317647.776099342</v>
      </c>
      <c r="BJ326">
        <v>3740</v>
      </c>
      <c r="BK326" t="s">
        <v>1940</v>
      </c>
      <c r="BL326">
        <v>495170.72</v>
      </c>
      <c r="BM326">
        <v>5455417.258</v>
      </c>
      <c r="BN326">
        <v>40</v>
      </c>
      <c r="BO326" t="s">
        <v>98</v>
      </c>
      <c r="BP326" s="4" t="s">
        <v>5492</v>
      </c>
      <c r="BQ326" t="s">
        <v>1945</v>
      </c>
      <c r="BR326" s="11">
        <f t="shared" si="5"/>
        <v>2012</v>
      </c>
      <c r="BT326" t="s">
        <v>101</v>
      </c>
      <c r="BU326" t="s">
        <v>1946</v>
      </c>
      <c r="BX326" t="s">
        <v>99</v>
      </c>
      <c r="BY326">
        <v>136.6109996809778</v>
      </c>
      <c r="BZ326">
        <v>955.7921307295603</v>
      </c>
      <c r="CC326">
        <v>25</v>
      </c>
    </row>
    <row r="327" spans="1:81" ht="15">
      <c r="A327" s="17">
        <v>243701</v>
      </c>
      <c r="B327" s="9" t="s">
        <v>5505</v>
      </c>
      <c r="C327" t="s">
        <v>2658</v>
      </c>
      <c r="D327" t="s">
        <v>2659</v>
      </c>
      <c r="E327" t="s">
        <v>2660</v>
      </c>
      <c r="F327" t="s">
        <v>330</v>
      </c>
      <c r="G327" t="s">
        <v>107</v>
      </c>
      <c r="H327" t="s">
        <v>108</v>
      </c>
      <c r="I327" t="s">
        <v>80</v>
      </c>
      <c r="J327" t="s">
        <v>81</v>
      </c>
      <c r="K327" t="s">
        <v>2661</v>
      </c>
      <c r="L327" t="s">
        <v>109</v>
      </c>
      <c r="M327" t="s">
        <v>110</v>
      </c>
      <c r="N327">
        <v>-13709651.23722986</v>
      </c>
      <c r="O327">
        <v>6312340.55851905</v>
      </c>
      <c r="Q327">
        <v>85729</v>
      </c>
      <c r="R327">
        <v>5079521</v>
      </c>
      <c r="S327" t="s">
        <v>83</v>
      </c>
      <c r="T327">
        <v>1</v>
      </c>
      <c r="U327" s="2">
        <v>40990</v>
      </c>
      <c r="AA327" t="s">
        <v>84</v>
      </c>
      <c r="AB327" t="s">
        <v>85</v>
      </c>
      <c r="AE327" t="s">
        <v>86</v>
      </c>
      <c r="AF327">
        <v>2</v>
      </c>
      <c r="AI327">
        <v>7216</v>
      </c>
      <c r="AJ327" t="s">
        <v>2662</v>
      </c>
      <c r="AK327" t="s">
        <v>88</v>
      </c>
      <c r="AL327" t="s">
        <v>89</v>
      </c>
      <c r="AM327" t="s">
        <v>2663</v>
      </c>
      <c r="AN327" t="s">
        <v>91</v>
      </c>
      <c r="AO327" s="2">
        <v>34455</v>
      </c>
      <c r="AQ327">
        <v>1204502</v>
      </c>
      <c r="AR327" t="s">
        <v>2664</v>
      </c>
      <c r="AS327" t="s">
        <v>2658</v>
      </c>
      <c r="AT327" t="s">
        <v>2665</v>
      </c>
      <c r="AU327" t="s">
        <v>2666</v>
      </c>
      <c r="AV327" t="s">
        <v>133</v>
      </c>
      <c r="AW327">
        <v>2</v>
      </c>
      <c r="AX327" s="2">
        <v>38718</v>
      </c>
      <c r="BA327" t="s">
        <v>96</v>
      </c>
      <c r="BB327" t="s">
        <v>96</v>
      </c>
      <c r="BC327" t="s">
        <v>96</v>
      </c>
      <c r="BH327">
        <v>-13709651.23722986</v>
      </c>
      <c r="BI327">
        <v>6312340.55851905</v>
      </c>
      <c r="BJ327">
        <v>7216</v>
      </c>
      <c r="BK327" t="s">
        <v>2662</v>
      </c>
      <c r="BL327">
        <v>488649.003</v>
      </c>
      <c r="BM327">
        <v>5451966.419</v>
      </c>
      <c r="BN327">
        <v>40</v>
      </c>
      <c r="BO327" t="s">
        <v>98</v>
      </c>
      <c r="BP327" s="4" t="s">
        <v>5492</v>
      </c>
      <c r="BQ327" t="s">
        <v>2667</v>
      </c>
      <c r="BR327" s="11">
        <f t="shared" si="5"/>
        <v>2011</v>
      </c>
      <c r="BT327" t="s">
        <v>101</v>
      </c>
      <c r="BU327" t="s">
        <v>2668</v>
      </c>
      <c r="BX327" t="s">
        <v>99</v>
      </c>
      <c r="BY327">
        <v>231.074083599934</v>
      </c>
      <c r="BZ327">
        <v>2508.674508535439</v>
      </c>
      <c r="CC327">
        <v>25</v>
      </c>
    </row>
    <row r="328" spans="1:81" ht="15">
      <c r="A328" s="17">
        <v>286634</v>
      </c>
      <c r="B328" s="9" t="s">
        <v>5505</v>
      </c>
      <c r="C328" t="s">
        <v>4988</v>
      </c>
      <c r="D328" t="s">
        <v>4989</v>
      </c>
      <c r="E328" t="s">
        <v>4990</v>
      </c>
      <c r="F328" t="s">
        <v>106</v>
      </c>
      <c r="G328" t="s">
        <v>107</v>
      </c>
      <c r="H328" t="s">
        <v>108</v>
      </c>
      <c r="I328" t="s">
        <v>109</v>
      </c>
      <c r="J328" t="s">
        <v>110</v>
      </c>
      <c r="K328" t="s">
        <v>4991</v>
      </c>
      <c r="L328" t="s">
        <v>109</v>
      </c>
      <c r="M328" t="s">
        <v>110</v>
      </c>
      <c r="N328">
        <v>-13712224.8237873</v>
      </c>
      <c r="O328">
        <v>6316612.14983773</v>
      </c>
      <c r="Q328">
        <v>31139</v>
      </c>
      <c r="R328">
        <v>5019486</v>
      </c>
      <c r="S328" t="s">
        <v>146</v>
      </c>
      <c r="T328">
        <v>1</v>
      </c>
      <c r="U328" s="2">
        <v>40909</v>
      </c>
      <c r="AA328" t="s">
        <v>84</v>
      </c>
      <c r="AB328" t="s">
        <v>85</v>
      </c>
      <c r="AE328" t="s">
        <v>86</v>
      </c>
      <c r="AF328">
        <v>3</v>
      </c>
      <c r="AI328">
        <v>4579</v>
      </c>
      <c r="AJ328" t="s">
        <v>113</v>
      </c>
      <c r="AK328" t="s">
        <v>88</v>
      </c>
      <c r="AL328" t="s">
        <v>89</v>
      </c>
      <c r="AM328" t="s">
        <v>4992</v>
      </c>
      <c r="AN328" t="s">
        <v>91</v>
      </c>
      <c r="AO328" s="2">
        <v>29707</v>
      </c>
      <c r="AQ328">
        <v>1136316</v>
      </c>
      <c r="AR328" t="s">
        <v>4993</v>
      </c>
      <c r="AS328" t="s">
        <v>4988</v>
      </c>
      <c r="AT328" t="s">
        <v>4994</v>
      </c>
      <c r="AU328" t="s">
        <v>2572</v>
      </c>
      <c r="AV328" t="s">
        <v>2006</v>
      </c>
      <c r="AW328">
        <v>64</v>
      </c>
      <c r="AX328" s="2">
        <v>38718</v>
      </c>
      <c r="BA328" t="s">
        <v>96</v>
      </c>
      <c r="BB328" t="s">
        <v>96</v>
      </c>
      <c r="BC328" t="s">
        <v>96</v>
      </c>
      <c r="BH328">
        <v>-13712224.8237873</v>
      </c>
      <c r="BI328">
        <v>6316612.14983773</v>
      </c>
      <c r="BJ328">
        <v>4579</v>
      </c>
      <c r="BK328" t="s">
        <v>113</v>
      </c>
      <c r="BL328">
        <v>486971.024</v>
      </c>
      <c r="BM328">
        <v>5454754.553</v>
      </c>
      <c r="BN328">
        <v>40</v>
      </c>
      <c r="BO328" t="s">
        <v>98</v>
      </c>
      <c r="BP328" s="4" t="s">
        <v>5492</v>
      </c>
      <c r="BQ328" t="s">
        <v>4995</v>
      </c>
      <c r="BR328" s="11">
        <f t="shared" si="5"/>
        <v>2011</v>
      </c>
      <c r="BT328" t="s">
        <v>101</v>
      </c>
      <c r="BU328" t="s">
        <v>4996</v>
      </c>
      <c r="BX328" t="s">
        <v>99</v>
      </c>
      <c r="BY328">
        <v>132.1027234635291</v>
      </c>
      <c r="BZ328">
        <v>780.5777535377214</v>
      </c>
      <c r="CC328">
        <v>25</v>
      </c>
    </row>
    <row r="329" spans="1:81" ht="15">
      <c r="A329" s="17">
        <v>200236</v>
      </c>
      <c r="B329" s="9" t="s">
        <v>5505</v>
      </c>
      <c r="C329" t="s">
        <v>103</v>
      </c>
      <c r="D329" t="s">
        <v>104</v>
      </c>
      <c r="E329" t="s">
        <v>105</v>
      </c>
      <c r="F329" t="s">
        <v>106</v>
      </c>
      <c r="G329" t="s">
        <v>107</v>
      </c>
      <c r="H329" t="s">
        <v>108</v>
      </c>
      <c r="I329" t="s">
        <v>109</v>
      </c>
      <c r="J329" t="s">
        <v>110</v>
      </c>
      <c r="K329" t="s">
        <v>111</v>
      </c>
      <c r="L329" t="s">
        <v>109</v>
      </c>
      <c r="M329" t="s">
        <v>110</v>
      </c>
      <c r="N329">
        <v>-13712140.86283998</v>
      </c>
      <c r="O329">
        <v>6316521.081466662</v>
      </c>
      <c r="Q329">
        <v>102881</v>
      </c>
      <c r="R329">
        <v>5094964</v>
      </c>
      <c r="S329" t="s">
        <v>83</v>
      </c>
      <c r="T329">
        <v>1</v>
      </c>
      <c r="U329" s="2">
        <v>41275</v>
      </c>
      <c r="AA329" t="s">
        <v>84</v>
      </c>
      <c r="AB329" t="s">
        <v>85</v>
      </c>
      <c r="AE329" t="s">
        <v>86</v>
      </c>
      <c r="AF329">
        <v>2</v>
      </c>
      <c r="AG329" t="s">
        <v>112</v>
      </c>
      <c r="AI329">
        <v>4624</v>
      </c>
      <c r="AJ329" t="s">
        <v>113</v>
      </c>
      <c r="AK329" t="s">
        <v>88</v>
      </c>
      <c r="AL329" t="s">
        <v>89</v>
      </c>
      <c r="AM329" t="s">
        <v>114</v>
      </c>
      <c r="AN329" t="s">
        <v>91</v>
      </c>
      <c r="AO329" s="2">
        <v>28399</v>
      </c>
      <c r="AQ329">
        <v>1139682</v>
      </c>
      <c r="AR329" t="s">
        <v>115</v>
      </c>
      <c r="AS329" t="s">
        <v>103</v>
      </c>
      <c r="AT329" t="s">
        <v>116</v>
      </c>
      <c r="AU329" t="s">
        <v>117</v>
      </c>
      <c r="AV329" t="s">
        <v>118</v>
      </c>
      <c r="AW329">
        <v>65</v>
      </c>
      <c r="AX329" s="2">
        <v>38718</v>
      </c>
      <c r="BA329" t="s">
        <v>96</v>
      </c>
      <c r="BB329" t="s">
        <v>96</v>
      </c>
      <c r="BC329" t="s">
        <v>96</v>
      </c>
      <c r="BH329">
        <v>-13712140.86283998</v>
      </c>
      <c r="BI329">
        <v>6316521.081466662</v>
      </c>
      <c r="BJ329">
        <v>4624</v>
      </c>
      <c r="BK329" t="s">
        <v>113</v>
      </c>
      <c r="BL329">
        <v>487025.973</v>
      </c>
      <c r="BM329">
        <v>5454695.352</v>
      </c>
      <c r="BN329">
        <v>40</v>
      </c>
      <c r="BO329" t="s">
        <v>98</v>
      </c>
      <c r="BP329" s="4" t="s">
        <v>5492</v>
      </c>
      <c r="BQ329" t="s">
        <v>119</v>
      </c>
      <c r="BR329" s="11">
        <f t="shared" si="5"/>
        <v>2012</v>
      </c>
      <c r="BT329" t="s">
        <v>101</v>
      </c>
      <c r="BU329" t="s">
        <v>120</v>
      </c>
      <c r="BX329" t="s">
        <v>99</v>
      </c>
      <c r="BY329">
        <v>157.4050215594495</v>
      </c>
      <c r="BZ329">
        <v>1242.546554656866</v>
      </c>
      <c r="CC329">
        <v>25</v>
      </c>
    </row>
    <row r="330" spans="1:81" ht="15">
      <c r="A330" s="17">
        <v>211517</v>
      </c>
      <c r="B330" s="9" t="s">
        <v>5505</v>
      </c>
      <c r="C330" t="s">
        <v>887</v>
      </c>
      <c r="D330" t="s">
        <v>888</v>
      </c>
      <c r="E330" t="s">
        <v>889</v>
      </c>
      <c r="F330" t="s">
        <v>106</v>
      </c>
      <c r="G330" t="s">
        <v>107</v>
      </c>
      <c r="H330" t="s">
        <v>108</v>
      </c>
      <c r="I330" t="s">
        <v>109</v>
      </c>
      <c r="J330" t="s">
        <v>110</v>
      </c>
      <c r="K330" t="s">
        <v>890</v>
      </c>
      <c r="L330" t="s">
        <v>109</v>
      </c>
      <c r="M330" t="s">
        <v>110</v>
      </c>
      <c r="N330">
        <v>-13712145.34526738</v>
      </c>
      <c r="O330">
        <v>6315789.366862</v>
      </c>
      <c r="Q330">
        <v>32212</v>
      </c>
      <c r="R330">
        <v>5020525</v>
      </c>
      <c r="S330" t="s">
        <v>146</v>
      </c>
      <c r="T330">
        <v>1</v>
      </c>
      <c r="U330" s="2">
        <v>41640</v>
      </c>
      <c r="AA330" t="s">
        <v>84</v>
      </c>
      <c r="AB330" t="s">
        <v>85</v>
      </c>
      <c r="AE330" t="s">
        <v>86</v>
      </c>
      <c r="AF330">
        <v>3</v>
      </c>
      <c r="AI330">
        <v>5088</v>
      </c>
      <c r="AJ330" t="s">
        <v>113</v>
      </c>
      <c r="AK330" t="s">
        <v>88</v>
      </c>
      <c r="AL330" t="s">
        <v>89</v>
      </c>
      <c r="AM330" t="s">
        <v>891</v>
      </c>
      <c r="AN330" t="s">
        <v>91</v>
      </c>
      <c r="AO330" s="2">
        <v>35034</v>
      </c>
      <c r="AQ330">
        <v>1150986</v>
      </c>
      <c r="AR330" t="s">
        <v>892</v>
      </c>
      <c r="AS330" t="s">
        <v>887</v>
      </c>
      <c r="AT330" t="s">
        <v>893</v>
      </c>
      <c r="AU330" t="s">
        <v>894</v>
      </c>
      <c r="AV330" t="s">
        <v>895</v>
      </c>
      <c r="AW330">
        <v>45</v>
      </c>
      <c r="AX330" s="2">
        <v>38718</v>
      </c>
      <c r="BA330" t="s">
        <v>96</v>
      </c>
      <c r="BB330" t="s">
        <v>96</v>
      </c>
      <c r="BC330" t="s">
        <v>96</v>
      </c>
      <c r="BH330">
        <v>-13712145.34526738</v>
      </c>
      <c r="BI330">
        <v>6315789.366862</v>
      </c>
      <c r="BJ330">
        <v>5088</v>
      </c>
      <c r="BK330" t="s">
        <v>113</v>
      </c>
      <c r="BL330">
        <v>487021.08</v>
      </c>
      <c r="BM330">
        <v>5454218.597</v>
      </c>
      <c r="BN330">
        <v>40</v>
      </c>
      <c r="BO330" t="s">
        <v>98</v>
      </c>
      <c r="BP330" s="4" t="s">
        <v>5492</v>
      </c>
      <c r="BQ330" t="s">
        <v>340</v>
      </c>
      <c r="BR330" s="11">
        <f t="shared" si="5"/>
        <v>2011</v>
      </c>
      <c r="BT330" t="s">
        <v>101</v>
      </c>
      <c r="BU330" t="s">
        <v>896</v>
      </c>
      <c r="BX330" t="s">
        <v>99</v>
      </c>
      <c r="BY330">
        <v>167.9270490612568</v>
      </c>
      <c r="BZ330">
        <v>1540.146758270774</v>
      </c>
      <c r="CC330">
        <v>25</v>
      </c>
    </row>
    <row r="331" spans="1:81" ht="15">
      <c r="A331" s="17">
        <v>239849</v>
      </c>
      <c r="B331" s="9" t="s">
        <v>5505</v>
      </c>
      <c r="C331" t="s">
        <v>2507</v>
      </c>
      <c r="D331" t="s">
        <v>2508</v>
      </c>
      <c r="E331" t="s">
        <v>2509</v>
      </c>
      <c r="F331" t="s">
        <v>265</v>
      </c>
      <c r="G331" t="s">
        <v>141</v>
      </c>
      <c r="H331" t="s">
        <v>556</v>
      </c>
      <c r="I331" t="s">
        <v>639</v>
      </c>
      <c r="J331" t="s">
        <v>640</v>
      </c>
      <c r="K331" t="s">
        <v>2510</v>
      </c>
      <c r="L331" t="s">
        <v>639</v>
      </c>
      <c r="M331" t="s">
        <v>640</v>
      </c>
      <c r="N331">
        <v>-13699111.49784782</v>
      </c>
      <c r="O331">
        <v>6310625.82558073</v>
      </c>
      <c r="Q331">
        <v>109103</v>
      </c>
      <c r="R331">
        <v>5101443</v>
      </c>
      <c r="S331" t="s">
        <v>146</v>
      </c>
      <c r="T331">
        <v>1</v>
      </c>
      <c r="U331" s="2">
        <v>41640</v>
      </c>
      <c r="AA331" t="s">
        <v>84</v>
      </c>
      <c r="AB331" t="s">
        <v>85</v>
      </c>
      <c r="AE331" t="s">
        <v>86</v>
      </c>
      <c r="AF331">
        <v>3</v>
      </c>
      <c r="AG331" t="s">
        <v>2511</v>
      </c>
      <c r="AI331">
        <v>2226</v>
      </c>
      <c r="AJ331" t="s">
        <v>2512</v>
      </c>
      <c r="AK331" t="s">
        <v>88</v>
      </c>
      <c r="AL331" t="s">
        <v>89</v>
      </c>
      <c r="AM331" t="s">
        <v>2513</v>
      </c>
      <c r="AN331" t="s">
        <v>91</v>
      </c>
      <c r="AO331" s="2">
        <v>32295</v>
      </c>
      <c r="AQ331">
        <v>1716984</v>
      </c>
      <c r="AR331" t="s">
        <v>2514</v>
      </c>
      <c r="AS331" t="s">
        <v>2507</v>
      </c>
      <c r="AT331" t="s">
        <v>2515</v>
      </c>
      <c r="AU331" t="s">
        <v>2516</v>
      </c>
      <c r="AV331" t="s">
        <v>963</v>
      </c>
      <c r="AW331">
        <v>31</v>
      </c>
      <c r="AX331" s="2">
        <v>38718</v>
      </c>
      <c r="BA331" t="s">
        <v>96</v>
      </c>
      <c r="BB331" t="s">
        <v>96</v>
      </c>
      <c r="BC331" t="s">
        <v>96</v>
      </c>
      <c r="BH331">
        <v>-13699111.49784782</v>
      </c>
      <c r="BI331">
        <v>6310625.82558073</v>
      </c>
      <c r="BJ331">
        <v>2226</v>
      </c>
      <c r="BK331" t="s">
        <v>2517</v>
      </c>
      <c r="BL331">
        <v>495542.31</v>
      </c>
      <c r="BM331">
        <v>5450837.379</v>
      </c>
      <c r="BN331">
        <v>40</v>
      </c>
      <c r="BO331" t="s">
        <v>98</v>
      </c>
      <c r="BP331" s="4" t="s">
        <v>5492</v>
      </c>
      <c r="BQ331" t="s">
        <v>2519</v>
      </c>
      <c r="BR331" s="11">
        <f t="shared" si="5"/>
        <v>2012</v>
      </c>
      <c r="BT331" t="s">
        <v>101</v>
      </c>
      <c r="BU331" t="s">
        <v>2520</v>
      </c>
      <c r="BX331" t="s">
        <v>99</v>
      </c>
      <c r="BY331">
        <v>151.4823062659159</v>
      </c>
      <c r="BZ331">
        <v>1374.867550932303</v>
      </c>
      <c r="CC331">
        <v>25</v>
      </c>
    </row>
    <row r="332" spans="1:81" ht="15">
      <c r="A332" s="17">
        <v>261356</v>
      </c>
      <c r="B332" s="9" t="s">
        <v>5505</v>
      </c>
      <c r="C332" t="s">
        <v>3731</v>
      </c>
      <c r="D332" t="s">
        <v>3732</v>
      </c>
      <c r="E332" t="s">
        <v>3733</v>
      </c>
      <c r="F332" t="s">
        <v>251</v>
      </c>
      <c r="G332" t="s">
        <v>236</v>
      </c>
      <c r="H332" t="s">
        <v>252</v>
      </c>
      <c r="I332" t="s">
        <v>169</v>
      </c>
      <c r="J332" t="s">
        <v>253</v>
      </c>
      <c r="K332" t="s">
        <v>3734</v>
      </c>
      <c r="L332" t="s">
        <v>169</v>
      </c>
      <c r="M332" t="s">
        <v>253</v>
      </c>
      <c r="N332">
        <v>-13694974.87350057</v>
      </c>
      <c r="O332">
        <v>6321598.281811112</v>
      </c>
      <c r="Q332">
        <v>66705</v>
      </c>
      <c r="R332">
        <v>5056576</v>
      </c>
      <c r="S332" t="s">
        <v>146</v>
      </c>
      <c r="T332">
        <v>1</v>
      </c>
      <c r="U332" s="2">
        <v>44518</v>
      </c>
      <c r="AA332" t="s">
        <v>84</v>
      </c>
      <c r="AB332" t="s">
        <v>85</v>
      </c>
      <c r="AE332" t="s">
        <v>86</v>
      </c>
      <c r="AF332">
        <v>3</v>
      </c>
      <c r="AG332" t="s">
        <v>3735</v>
      </c>
      <c r="AI332">
        <v>1115</v>
      </c>
      <c r="AJ332" t="s">
        <v>3736</v>
      </c>
      <c r="AK332" t="s">
        <v>88</v>
      </c>
      <c r="AL332" t="s">
        <v>89</v>
      </c>
      <c r="AM332" t="s">
        <v>3737</v>
      </c>
      <c r="AN332" t="s">
        <v>91</v>
      </c>
      <c r="AO332" s="2">
        <v>28216</v>
      </c>
      <c r="AQ332">
        <v>1766831</v>
      </c>
      <c r="AR332" t="s">
        <v>3738</v>
      </c>
      <c r="AS332" t="s">
        <v>3731</v>
      </c>
      <c r="AT332" t="s">
        <v>3739</v>
      </c>
      <c r="AU332" t="s">
        <v>3740</v>
      </c>
      <c r="AV332" t="s">
        <v>198</v>
      </c>
      <c r="AX332" s="2">
        <v>38718</v>
      </c>
      <c r="BA332" t="s">
        <v>96</v>
      </c>
      <c r="BB332" t="s">
        <v>96</v>
      </c>
      <c r="BC332" t="s">
        <v>96</v>
      </c>
      <c r="BH332">
        <v>-13694974.87350057</v>
      </c>
      <c r="BI332">
        <v>6321598.281811112</v>
      </c>
      <c r="BJ332">
        <v>1115</v>
      </c>
      <c r="BK332" t="s">
        <v>3741</v>
      </c>
      <c r="BL332">
        <v>498249.345</v>
      </c>
      <c r="BM332">
        <v>5457990.048</v>
      </c>
      <c r="BN332">
        <v>40</v>
      </c>
      <c r="BO332" t="s">
        <v>98</v>
      </c>
      <c r="BP332" s="4" t="s">
        <v>5492</v>
      </c>
      <c r="BQ332" t="s">
        <v>1675</v>
      </c>
      <c r="BR332" s="11">
        <f t="shared" si="5"/>
        <v>2011</v>
      </c>
      <c r="BT332" t="s">
        <v>101</v>
      </c>
      <c r="BU332" t="s">
        <v>3742</v>
      </c>
      <c r="BX332" t="s">
        <v>99</v>
      </c>
      <c r="BY332">
        <v>125.7073006070601</v>
      </c>
      <c r="BZ332">
        <v>730.3830606597284</v>
      </c>
      <c r="CC332">
        <v>25</v>
      </c>
    </row>
    <row r="333" spans="1:81" ht="15">
      <c r="A333" s="17">
        <v>262885</v>
      </c>
      <c r="B333" s="9" t="s">
        <v>5505</v>
      </c>
      <c r="C333" t="s">
        <v>3771</v>
      </c>
      <c r="D333" t="s">
        <v>3772</v>
      </c>
      <c r="E333" t="s">
        <v>3773</v>
      </c>
      <c r="F333" t="s">
        <v>329</v>
      </c>
      <c r="G333" t="s">
        <v>107</v>
      </c>
      <c r="H333" t="s">
        <v>108</v>
      </c>
      <c r="I333" t="s">
        <v>109</v>
      </c>
      <c r="J333" t="s">
        <v>110</v>
      </c>
      <c r="K333" t="s">
        <v>3774</v>
      </c>
      <c r="L333" t="s">
        <v>109</v>
      </c>
      <c r="M333" t="s">
        <v>110</v>
      </c>
      <c r="N333">
        <v>-13710177.73487902</v>
      </c>
      <c r="O333">
        <v>6316847.00185979</v>
      </c>
      <c r="Q333">
        <v>31785</v>
      </c>
      <c r="R333">
        <v>5020111</v>
      </c>
      <c r="S333" t="s">
        <v>146</v>
      </c>
      <c r="T333">
        <v>1</v>
      </c>
      <c r="U333" s="2">
        <v>40909</v>
      </c>
      <c r="AA333" t="s">
        <v>84</v>
      </c>
      <c r="AB333" t="s">
        <v>85</v>
      </c>
      <c r="AE333" t="s">
        <v>86</v>
      </c>
      <c r="AF333">
        <v>3</v>
      </c>
      <c r="AI333">
        <v>4411</v>
      </c>
      <c r="AJ333" t="s">
        <v>3775</v>
      </c>
      <c r="AK333" t="s">
        <v>88</v>
      </c>
      <c r="AL333" t="s">
        <v>89</v>
      </c>
      <c r="AM333" t="s">
        <v>3776</v>
      </c>
      <c r="AN333" t="s">
        <v>91</v>
      </c>
      <c r="AO333" s="2">
        <v>31656</v>
      </c>
      <c r="AQ333">
        <v>1145192</v>
      </c>
      <c r="AR333" t="s">
        <v>3777</v>
      </c>
      <c r="AS333" t="s">
        <v>3771</v>
      </c>
      <c r="AT333" t="s">
        <v>3778</v>
      </c>
      <c r="AU333" t="s">
        <v>3779</v>
      </c>
      <c r="AV333" t="s">
        <v>422</v>
      </c>
      <c r="AW333">
        <v>558</v>
      </c>
      <c r="AX333" s="2">
        <v>38718</v>
      </c>
      <c r="BA333" t="s">
        <v>96</v>
      </c>
      <c r="BB333" t="s">
        <v>96</v>
      </c>
      <c r="BC333" t="s">
        <v>96</v>
      </c>
      <c r="BH333">
        <v>-13710177.73487902</v>
      </c>
      <c r="BI333">
        <v>6316847.00185979</v>
      </c>
      <c r="BJ333">
        <v>2428</v>
      </c>
      <c r="BK333" t="s">
        <v>3780</v>
      </c>
      <c r="BL333">
        <v>488310.289</v>
      </c>
      <c r="BM333">
        <v>5454905.826</v>
      </c>
      <c r="BN333">
        <v>40</v>
      </c>
      <c r="BO333" t="s">
        <v>98</v>
      </c>
      <c r="BP333" s="4" t="s">
        <v>5492</v>
      </c>
      <c r="BQ333" t="s">
        <v>3781</v>
      </c>
      <c r="BR333" s="11">
        <f t="shared" si="5"/>
        <v>2009</v>
      </c>
      <c r="BT333" t="s">
        <v>101</v>
      </c>
      <c r="BU333" t="s">
        <v>3782</v>
      </c>
      <c r="BV333" t="s">
        <v>5512</v>
      </c>
      <c r="BX333" t="s">
        <v>99</v>
      </c>
      <c r="BY333">
        <v>174.0793186698178</v>
      </c>
      <c r="BZ333">
        <v>1820.599635697323</v>
      </c>
      <c r="CC333">
        <v>25</v>
      </c>
    </row>
    <row r="334" spans="1:81" ht="15">
      <c r="A334" s="17">
        <v>255901</v>
      </c>
      <c r="B334" s="9" t="s">
        <v>5505</v>
      </c>
      <c r="C334" t="s">
        <v>3521</v>
      </c>
      <c r="D334" t="s">
        <v>3522</v>
      </c>
      <c r="E334" t="s">
        <v>3523</v>
      </c>
      <c r="F334" t="s">
        <v>140</v>
      </c>
      <c r="G334" t="s">
        <v>141</v>
      </c>
      <c r="H334" t="s">
        <v>142</v>
      </c>
      <c r="I334" t="s">
        <v>143</v>
      </c>
      <c r="J334" t="s">
        <v>144</v>
      </c>
      <c r="K334" t="s">
        <v>3524</v>
      </c>
      <c r="L334" t="s">
        <v>143</v>
      </c>
      <c r="M334" t="s">
        <v>144</v>
      </c>
      <c r="N334">
        <v>-13697029.5825947</v>
      </c>
      <c r="O334">
        <v>6315290.552009791</v>
      </c>
      <c r="Q334">
        <v>74123</v>
      </c>
      <c r="R334">
        <v>5063764</v>
      </c>
      <c r="S334" t="s">
        <v>146</v>
      </c>
      <c r="T334">
        <v>1</v>
      </c>
      <c r="U334" s="2">
        <v>41346</v>
      </c>
      <c r="AA334" t="s">
        <v>84</v>
      </c>
      <c r="AB334" t="s">
        <v>85</v>
      </c>
      <c r="AE334" t="s">
        <v>86</v>
      </c>
      <c r="AF334">
        <v>3</v>
      </c>
      <c r="AG334" t="s">
        <v>3525</v>
      </c>
      <c r="AI334">
        <v>5138</v>
      </c>
      <c r="AJ334" t="s">
        <v>3526</v>
      </c>
      <c r="AK334" t="s">
        <v>88</v>
      </c>
      <c r="AL334" t="s">
        <v>89</v>
      </c>
      <c r="AM334" t="s">
        <v>3527</v>
      </c>
      <c r="AN334" t="s">
        <v>91</v>
      </c>
      <c r="AO334" s="2">
        <v>27713</v>
      </c>
      <c r="AQ334">
        <v>1876515</v>
      </c>
      <c r="AR334" t="s">
        <v>3528</v>
      </c>
      <c r="AS334" t="s">
        <v>3521</v>
      </c>
      <c r="AT334" t="s">
        <v>3529</v>
      </c>
      <c r="AU334" t="s">
        <v>3530</v>
      </c>
      <c r="AV334" t="s">
        <v>425</v>
      </c>
      <c r="AW334">
        <v>11</v>
      </c>
      <c r="AX334" s="2">
        <v>38718</v>
      </c>
      <c r="BA334" t="s">
        <v>96</v>
      </c>
      <c r="BB334" t="s">
        <v>96</v>
      </c>
      <c r="BC334" t="s">
        <v>96</v>
      </c>
      <c r="BH334">
        <v>-13697029.5825947</v>
      </c>
      <c r="BI334">
        <v>6315290.552009791</v>
      </c>
      <c r="BJ334">
        <v>5138</v>
      </c>
      <c r="BK334" t="s">
        <v>3526</v>
      </c>
      <c r="BL334">
        <v>496905.83</v>
      </c>
      <c r="BM334">
        <v>5453878.782</v>
      </c>
      <c r="BN334">
        <v>40</v>
      </c>
      <c r="BO334" t="s">
        <v>98</v>
      </c>
      <c r="BP334" s="4" t="s">
        <v>5492</v>
      </c>
      <c r="BQ334" t="s">
        <v>1223</v>
      </c>
      <c r="BR334" s="11">
        <f t="shared" si="5"/>
        <v>2012</v>
      </c>
      <c r="BT334" t="s">
        <v>101</v>
      </c>
      <c r="BU334" t="s">
        <v>3531</v>
      </c>
      <c r="BX334" t="s">
        <v>99</v>
      </c>
      <c r="BY334">
        <v>143.0021895427002</v>
      </c>
      <c r="BZ334">
        <v>863.7615975332195</v>
      </c>
      <c r="CC334">
        <v>25</v>
      </c>
    </row>
    <row r="335" spans="1:82" ht="15">
      <c r="A335" s="17">
        <v>291631</v>
      </c>
      <c r="B335" s="9" t="s">
        <v>5505</v>
      </c>
      <c r="C335" t="s">
        <v>5189</v>
      </c>
      <c r="D335" t="s">
        <v>5190</v>
      </c>
      <c r="E335" t="s">
        <v>5191</v>
      </c>
      <c r="F335" t="s">
        <v>251</v>
      </c>
      <c r="G335" t="s">
        <v>236</v>
      </c>
      <c r="H335" t="s">
        <v>252</v>
      </c>
      <c r="I335" t="s">
        <v>169</v>
      </c>
      <c r="J335" t="s">
        <v>253</v>
      </c>
      <c r="K335" t="s">
        <v>5192</v>
      </c>
      <c r="L335" t="s">
        <v>169</v>
      </c>
      <c r="M335" t="s">
        <v>253</v>
      </c>
      <c r="N335">
        <v>-13698343.42901584</v>
      </c>
      <c r="O335">
        <v>6323706.396380823</v>
      </c>
      <c r="Q335">
        <v>117404</v>
      </c>
      <c r="R335">
        <v>6004036</v>
      </c>
      <c r="S335" t="s">
        <v>83</v>
      </c>
      <c r="T335">
        <v>1</v>
      </c>
      <c r="U335" s="2">
        <v>40990</v>
      </c>
      <c r="AA335" t="s">
        <v>84</v>
      </c>
      <c r="AB335" t="s">
        <v>85</v>
      </c>
      <c r="AE335" t="s">
        <v>86</v>
      </c>
      <c r="AF335">
        <v>2</v>
      </c>
      <c r="AI335">
        <v>2501</v>
      </c>
      <c r="AJ335" t="s">
        <v>482</v>
      </c>
      <c r="AK335" t="s">
        <v>88</v>
      </c>
      <c r="AL335" t="s">
        <v>89</v>
      </c>
      <c r="AM335" t="s">
        <v>483</v>
      </c>
      <c r="AN335" t="s">
        <v>91</v>
      </c>
      <c r="AO335" s="2">
        <v>40463</v>
      </c>
      <c r="AQ335">
        <v>3025264</v>
      </c>
      <c r="AR335" t="s">
        <v>5193</v>
      </c>
      <c r="AS335" t="s">
        <v>5189</v>
      </c>
      <c r="AT335" t="s">
        <v>5194</v>
      </c>
      <c r="AU335" t="s">
        <v>486</v>
      </c>
      <c r="AV335" t="s">
        <v>418</v>
      </c>
      <c r="AX335" s="2">
        <v>40544</v>
      </c>
      <c r="BA335" t="s">
        <v>426</v>
      </c>
      <c r="BB335" t="s">
        <v>96</v>
      </c>
      <c r="BC335" t="s">
        <v>96</v>
      </c>
      <c r="BE335" t="s">
        <v>5195</v>
      </c>
      <c r="BH335">
        <v>-13698343.42901584</v>
      </c>
      <c r="BI335">
        <v>6323706.396380823</v>
      </c>
      <c r="BJ335">
        <v>2501</v>
      </c>
      <c r="BK335" t="s">
        <v>482</v>
      </c>
      <c r="BL335">
        <v>496050.682</v>
      </c>
      <c r="BM335">
        <v>5459364.885</v>
      </c>
      <c r="BN335">
        <v>40</v>
      </c>
      <c r="BO335" t="s">
        <v>98</v>
      </c>
      <c r="BP335" s="4" t="s">
        <v>5492</v>
      </c>
      <c r="BQ335" t="s">
        <v>488</v>
      </c>
      <c r="BR335" s="11">
        <f t="shared" si="5"/>
        <v>2011</v>
      </c>
      <c r="BT335" t="s">
        <v>101</v>
      </c>
      <c r="BU335" t="s">
        <v>5196</v>
      </c>
      <c r="BX335" t="s">
        <v>99</v>
      </c>
      <c r="BY335">
        <v>144.9766122733815</v>
      </c>
      <c r="BZ335">
        <v>878.2140474630963</v>
      </c>
      <c r="CC335">
        <v>40</v>
      </c>
      <c r="CD335" t="s">
        <v>5510</v>
      </c>
    </row>
    <row r="336" spans="1:82" ht="15">
      <c r="A336" s="17">
        <v>204614</v>
      </c>
      <c r="B336" s="9" t="s">
        <v>5505</v>
      </c>
      <c r="C336" t="s">
        <v>477</v>
      </c>
      <c r="D336" t="s">
        <v>478</v>
      </c>
      <c r="E336" t="s">
        <v>479</v>
      </c>
      <c r="F336" t="s">
        <v>251</v>
      </c>
      <c r="G336" t="s">
        <v>236</v>
      </c>
      <c r="H336" t="s">
        <v>252</v>
      </c>
      <c r="I336" t="s">
        <v>169</v>
      </c>
      <c r="J336" t="s">
        <v>253</v>
      </c>
      <c r="K336" t="s">
        <v>480</v>
      </c>
      <c r="L336" t="s">
        <v>169</v>
      </c>
      <c r="M336" t="s">
        <v>253</v>
      </c>
      <c r="N336">
        <v>-13698328.04933272</v>
      </c>
      <c r="O336">
        <v>6323706.379202788</v>
      </c>
      <c r="Q336">
        <v>117406</v>
      </c>
      <c r="R336">
        <v>6004037</v>
      </c>
      <c r="S336" t="s">
        <v>146</v>
      </c>
      <c r="T336">
        <v>1</v>
      </c>
      <c r="U336" s="2">
        <v>42005</v>
      </c>
      <c r="AA336" t="s">
        <v>84</v>
      </c>
      <c r="AB336" t="s">
        <v>85</v>
      </c>
      <c r="AE336" t="s">
        <v>86</v>
      </c>
      <c r="AF336">
        <v>3</v>
      </c>
      <c r="AG336" t="s">
        <v>481</v>
      </c>
      <c r="AI336">
        <v>2505</v>
      </c>
      <c r="AJ336" t="s">
        <v>482</v>
      </c>
      <c r="AK336" t="s">
        <v>88</v>
      </c>
      <c r="AL336" t="s">
        <v>89</v>
      </c>
      <c r="AM336" t="s">
        <v>483</v>
      </c>
      <c r="AN336" t="s">
        <v>91</v>
      </c>
      <c r="AO336" s="2">
        <v>40463</v>
      </c>
      <c r="AQ336">
        <v>3025265</v>
      </c>
      <c r="AR336" t="s">
        <v>484</v>
      </c>
      <c r="AS336" t="s">
        <v>477</v>
      </c>
      <c r="AT336" t="s">
        <v>485</v>
      </c>
      <c r="AU336" t="s">
        <v>486</v>
      </c>
      <c r="AV336" t="s">
        <v>118</v>
      </c>
      <c r="AX336" s="2">
        <v>40544</v>
      </c>
      <c r="BA336" t="s">
        <v>426</v>
      </c>
      <c r="BB336" t="s">
        <v>96</v>
      </c>
      <c r="BC336" t="s">
        <v>96</v>
      </c>
      <c r="BE336" t="s">
        <v>487</v>
      </c>
      <c r="BH336">
        <v>-13698328.04933272</v>
      </c>
      <c r="BI336">
        <v>6323706.379202788</v>
      </c>
      <c r="BJ336">
        <v>2505</v>
      </c>
      <c r="BK336" t="s">
        <v>482</v>
      </c>
      <c r="BL336">
        <v>496060.269</v>
      </c>
      <c r="BM336">
        <v>5459364.854</v>
      </c>
      <c r="BN336">
        <v>40</v>
      </c>
      <c r="BO336" t="s">
        <v>98</v>
      </c>
      <c r="BP336" s="4" t="s">
        <v>5492</v>
      </c>
      <c r="BQ336" t="s">
        <v>488</v>
      </c>
      <c r="BR336" s="11">
        <f t="shared" si="5"/>
        <v>2011</v>
      </c>
      <c r="BT336" t="s">
        <v>101</v>
      </c>
      <c r="BU336" t="s">
        <v>489</v>
      </c>
      <c r="BX336" t="s">
        <v>99</v>
      </c>
      <c r="BY336">
        <v>144.9750554850711</v>
      </c>
      <c r="BZ336">
        <v>878.3939575529047</v>
      </c>
      <c r="CC336">
        <v>40</v>
      </c>
      <c r="CD336" t="s">
        <v>5509</v>
      </c>
    </row>
    <row r="337" spans="1:81" ht="15">
      <c r="A337" s="17">
        <v>232371</v>
      </c>
      <c r="B337" s="9" t="s">
        <v>5505</v>
      </c>
      <c r="C337" t="s">
        <v>2147</v>
      </c>
      <c r="D337" t="s">
        <v>2148</v>
      </c>
      <c r="E337" t="s">
        <v>2149</v>
      </c>
      <c r="F337" t="s">
        <v>251</v>
      </c>
      <c r="G337" t="s">
        <v>236</v>
      </c>
      <c r="H337" t="s">
        <v>252</v>
      </c>
      <c r="I337" t="s">
        <v>169</v>
      </c>
      <c r="J337" t="s">
        <v>253</v>
      </c>
      <c r="K337" t="s">
        <v>2150</v>
      </c>
      <c r="L337" t="s">
        <v>169</v>
      </c>
      <c r="M337" t="s">
        <v>253</v>
      </c>
      <c r="N337">
        <v>-13698251.67173112</v>
      </c>
      <c r="O337">
        <v>6323599.663985956</v>
      </c>
      <c r="Q337">
        <v>64133</v>
      </c>
      <c r="R337">
        <v>5054011</v>
      </c>
      <c r="S337" t="s">
        <v>146</v>
      </c>
      <c r="T337">
        <v>1</v>
      </c>
      <c r="U337" s="2">
        <v>42187</v>
      </c>
      <c r="AA337" t="s">
        <v>84</v>
      </c>
      <c r="AB337" t="s">
        <v>85</v>
      </c>
      <c r="AE337" t="s">
        <v>86</v>
      </c>
      <c r="AF337">
        <v>3</v>
      </c>
      <c r="AG337" t="s">
        <v>2151</v>
      </c>
      <c r="AI337">
        <v>2540</v>
      </c>
      <c r="AJ337" t="s">
        <v>482</v>
      </c>
      <c r="AK337" t="s">
        <v>88</v>
      </c>
      <c r="AL337" t="s">
        <v>89</v>
      </c>
      <c r="AM337" t="s">
        <v>2152</v>
      </c>
      <c r="AN337" t="s">
        <v>91</v>
      </c>
      <c r="AO337" s="2">
        <v>27576</v>
      </c>
      <c r="AQ337">
        <v>1728427</v>
      </c>
      <c r="AR337" t="s">
        <v>2153</v>
      </c>
      <c r="AS337" t="s">
        <v>2147</v>
      </c>
      <c r="AT337" t="s">
        <v>2154</v>
      </c>
      <c r="AU337" t="s">
        <v>2155</v>
      </c>
      <c r="AV337" t="s">
        <v>956</v>
      </c>
      <c r="AX337" s="2">
        <v>38718</v>
      </c>
      <c r="BA337" t="s">
        <v>96</v>
      </c>
      <c r="BB337" t="s">
        <v>96</v>
      </c>
      <c r="BC337" t="s">
        <v>96</v>
      </c>
      <c r="BH337">
        <v>-13698251.67173112</v>
      </c>
      <c r="BI337">
        <v>6323599.663985956</v>
      </c>
      <c r="BJ337">
        <v>2540</v>
      </c>
      <c r="BK337" t="s">
        <v>482</v>
      </c>
      <c r="BL337">
        <v>496110.584</v>
      </c>
      <c r="BM337">
        <v>5459294.801</v>
      </c>
      <c r="BN337">
        <v>40</v>
      </c>
      <c r="BO337" t="s">
        <v>98</v>
      </c>
      <c r="BP337" s="4" t="s">
        <v>5492</v>
      </c>
      <c r="BQ337" t="s">
        <v>2156</v>
      </c>
      <c r="BR337" s="11">
        <f t="shared" si="5"/>
        <v>2010</v>
      </c>
      <c r="BT337" t="s">
        <v>101</v>
      </c>
      <c r="BU337" t="s">
        <v>2157</v>
      </c>
      <c r="BX337" t="s">
        <v>99</v>
      </c>
      <c r="BY337">
        <v>159.7535437756784</v>
      </c>
      <c r="BZ337">
        <v>992.8354951365216</v>
      </c>
      <c r="CC337">
        <v>25</v>
      </c>
    </row>
    <row r="338" spans="1:81" ht="15">
      <c r="A338" s="17">
        <v>245171</v>
      </c>
      <c r="B338" s="9" t="s">
        <v>5505</v>
      </c>
      <c r="C338" t="s">
        <v>2816</v>
      </c>
      <c r="D338" t="s">
        <v>2817</v>
      </c>
      <c r="E338" t="s">
        <v>2818</v>
      </c>
      <c r="F338" t="s">
        <v>221</v>
      </c>
      <c r="G338" t="s">
        <v>107</v>
      </c>
      <c r="H338" t="s">
        <v>160</v>
      </c>
      <c r="I338" t="s">
        <v>205</v>
      </c>
      <c r="J338" t="s">
        <v>206</v>
      </c>
      <c r="K338" t="s">
        <v>2819</v>
      </c>
      <c r="L338" t="s">
        <v>205</v>
      </c>
      <c r="M338" t="s">
        <v>206</v>
      </c>
      <c r="N338">
        <v>-13711487.23982681</v>
      </c>
      <c r="O338">
        <v>6319229.57218987</v>
      </c>
      <c r="Q338">
        <v>26696</v>
      </c>
      <c r="R338">
        <v>5015112</v>
      </c>
      <c r="S338" t="s">
        <v>83</v>
      </c>
      <c r="T338">
        <v>1</v>
      </c>
      <c r="U338" s="2">
        <v>41275</v>
      </c>
      <c r="AA338" t="s">
        <v>84</v>
      </c>
      <c r="AB338" t="s">
        <v>85</v>
      </c>
      <c r="AE338" t="s">
        <v>86</v>
      </c>
      <c r="AF338">
        <v>2</v>
      </c>
      <c r="AI338">
        <v>2883</v>
      </c>
      <c r="AJ338" t="s">
        <v>311</v>
      </c>
      <c r="AK338" t="s">
        <v>88</v>
      </c>
      <c r="AL338" t="s">
        <v>89</v>
      </c>
      <c r="AM338" t="s">
        <v>2820</v>
      </c>
      <c r="AN338" t="s">
        <v>91</v>
      </c>
      <c r="AO338" s="2">
        <v>34182</v>
      </c>
      <c r="AQ338">
        <v>1070796</v>
      </c>
      <c r="AR338" t="s">
        <v>2821</v>
      </c>
      <c r="AS338" t="s">
        <v>2816</v>
      </c>
      <c r="AT338" t="s">
        <v>2822</v>
      </c>
      <c r="AU338" t="s">
        <v>2823</v>
      </c>
      <c r="AV338" t="s">
        <v>411</v>
      </c>
      <c r="AW338">
        <v>88</v>
      </c>
      <c r="AX338" s="2">
        <v>38718</v>
      </c>
      <c r="BA338" t="s">
        <v>96</v>
      </c>
      <c r="BB338" t="s">
        <v>96</v>
      </c>
      <c r="BC338" t="s">
        <v>96</v>
      </c>
      <c r="BH338">
        <v>-13711487.23982681</v>
      </c>
      <c r="BI338">
        <v>6319229.57218987</v>
      </c>
      <c r="BJ338">
        <v>2883</v>
      </c>
      <c r="BK338" t="s">
        <v>311</v>
      </c>
      <c r="BL338">
        <v>487456.816</v>
      </c>
      <c r="BM338">
        <v>5456461.915</v>
      </c>
      <c r="BN338">
        <v>40</v>
      </c>
      <c r="BO338" t="s">
        <v>98</v>
      </c>
      <c r="BP338" s="4" t="s">
        <v>5492</v>
      </c>
      <c r="BQ338" t="s">
        <v>2346</v>
      </c>
      <c r="BR338" s="11">
        <f t="shared" si="5"/>
        <v>2012</v>
      </c>
      <c r="BT338" t="s">
        <v>101</v>
      </c>
      <c r="BU338" t="s">
        <v>2824</v>
      </c>
      <c r="BV338" t="s">
        <v>5512</v>
      </c>
      <c r="BX338" t="s">
        <v>99</v>
      </c>
      <c r="BY338">
        <v>144.8798720303546</v>
      </c>
      <c r="BZ338">
        <v>879.2240611183272</v>
      </c>
      <c r="CC338">
        <v>25</v>
      </c>
    </row>
    <row r="339" spans="1:81" ht="15">
      <c r="A339" s="17">
        <v>278115</v>
      </c>
      <c r="B339" s="9" t="s">
        <v>5505</v>
      </c>
      <c r="C339" t="s">
        <v>4599</v>
      </c>
      <c r="D339" t="s">
        <v>4600</v>
      </c>
      <c r="E339" t="s">
        <v>4601</v>
      </c>
      <c r="F339" t="s">
        <v>140</v>
      </c>
      <c r="G339" t="s">
        <v>141</v>
      </c>
      <c r="H339" t="s">
        <v>142</v>
      </c>
      <c r="I339" t="s">
        <v>190</v>
      </c>
      <c r="J339" t="s">
        <v>191</v>
      </c>
      <c r="K339" t="s">
        <v>4602</v>
      </c>
      <c r="L339" t="s">
        <v>190</v>
      </c>
      <c r="M339" t="s">
        <v>191</v>
      </c>
      <c r="N339">
        <v>-13698241.12939186</v>
      </c>
      <c r="O339">
        <v>6315005.390177226</v>
      </c>
      <c r="Q339">
        <v>74426</v>
      </c>
      <c r="R339">
        <v>5064062</v>
      </c>
      <c r="S339" t="s">
        <v>146</v>
      </c>
      <c r="T339">
        <v>1</v>
      </c>
      <c r="U339" s="2">
        <v>41011</v>
      </c>
      <c r="AA339" t="s">
        <v>84</v>
      </c>
      <c r="AB339" t="s">
        <v>85</v>
      </c>
      <c r="AE339" t="s">
        <v>86</v>
      </c>
      <c r="AF339">
        <v>3</v>
      </c>
      <c r="AI339">
        <v>5395</v>
      </c>
      <c r="AJ339" t="s">
        <v>4603</v>
      </c>
      <c r="AK339" t="s">
        <v>88</v>
      </c>
      <c r="AL339" t="s">
        <v>89</v>
      </c>
      <c r="AM339" t="s">
        <v>4604</v>
      </c>
      <c r="AN339" t="s">
        <v>91</v>
      </c>
      <c r="AO339" s="2">
        <v>38779</v>
      </c>
      <c r="AQ339">
        <v>1881986</v>
      </c>
      <c r="AR339" t="s">
        <v>4605</v>
      </c>
      <c r="AS339" t="s">
        <v>4599</v>
      </c>
      <c r="AT339" t="s">
        <v>4606</v>
      </c>
      <c r="AU339" t="s">
        <v>4607</v>
      </c>
      <c r="AV339" t="s">
        <v>1177</v>
      </c>
      <c r="AW339">
        <v>5</v>
      </c>
      <c r="AX339" s="2">
        <v>38718</v>
      </c>
      <c r="BA339" t="s">
        <v>96</v>
      </c>
      <c r="BB339" t="s">
        <v>96</v>
      </c>
      <c r="BC339" t="s">
        <v>96</v>
      </c>
      <c r="BH339">
        <v>-13698241.12939186</v>
      </c>
      <c r="BI339">
        <v>6315005.390177226</v>
      </c>
      <c r="BJ339">
        <v>5395</v>
      </c>
      <c r="BK339" t="s">
        <v>4603</v>
      </c>
      <c r="BL339">
        <v>496112.675</v>
      </c>
      <c r="BM339">
        <v>5453693.379</v>
      </c>
      <c r="BN339">
        <v>40</v>
      </c>
      <c r="BO339" t="s">
        <v>98</v>
      </c>
      <c r="BP339" s="4" t="s">
        <v>5492</v>
      </c>
      <c r="BQ339" t="s">
        <v>4608</v>
      </c>
      <c r="BR339" s="11">
        <f t="shared" si="5"/>
        <v>2011</v>
      </c>
      <c r="BT339" t="s">
        <v>101</v>
      </c>
      <c r="BU339" t="s">
        <v>4609</v>
      </c>
      <c r="BX339" t="s">
        <v>99</v>
      </c>
      <c r="BY339">
        <v>137.8424585742947</v>
      </c>
      <c r="BZ339">
        <v>995.1298585282387</v>
      </c>
      <c r="CC339">
        <v>25</v>
      </c>
    </row>
    <row r="340" spans="1:81" ht="15">
      <c r="A340" s="17">
        <v>282008</v>
      </c>
      <c r="B340" s="9" t="s">
        <v>5505</v>
      </c>
      <c r="C340" t="s">
        <v>4742</v>
      </c>
      <c r="D340" t="s">
        <v>4743</v>
      </c>
      <c r="E340" t="s">
        <v>4744</v>
      </c>
      <c r="F340" t="s">
        <v>251</v>
      </c>
      <c r="G340" t="s">
        <v>236</v>
      </c>
      <c r="H340" t="s">
        <v>252</v>
      </c>
      <c r="I340" t="s">
        <v>169</v>
      </c>
      <c r="J340" t="s">
        <v>253</v>
      </c>
      <c r="K340" t="s">
        <v>4745</v>
      </c>
      <c r="L340" t="s">
        <v>169</v>
      </c>
      <c r="M340" t="s">
        <v>253</v>
      </c>
      <c r="N340">
        <v>-13697326.40014338</v>
      </c>
      <c r="O340">
        <v>6321388.128647213</v>
      </c>
      <c r="Q340">
        <v>65850</v>
      </c>
      <c r="R340">
        <v>5055760</v>
      </c>
      <c r="S340" t="s">
        <v>146</v>
      </c>
      <c r="T340">
        <v>1</v>
      </c>
      <c r="U340" s="2">
        <v>41640</v>
      </c>
      <c r="AA340" t="s">
        <v>84</v>
      </c>
      <c r="AB340" t="s">
        <v>85</v>
      </c>
      <c r="AE340" t="s">
        <v>86</v>
      </c>
      <c r="AF340">
        <v>3</v>
      </c>
      <c r="AI340">
        <v>2875</v>
      </c>
      <c r="AJ340" t="s">
        <v>4746</v>
      </c>
      <c r="AK340" t="s">
        <v>88</v>
      </c>
      <c r="AL340" t="s">
        <v>89</v>
      </c>
      <c r="AM340" t="s">
        <v>4747</v>
      </c>
      <c r="AN340" t="s">
        <v>91</v>
      </c>
      <c r="AO340" s="2">
        <v>38779</v>
      </c>
      <c r="AQ340">
        <v>1755180</v>
      </c>
      <c r="AS340" t="s">
        <v>4742</v>
      </c>
      <c r="AT340" t="s">
        <v>4748</v>
      </c>
      <c r="AU340" t="s">
        <v>2442</v>
      </c>
      <c r="AV340" t="s">
        <v>285</v>
      </c>
      <c r="AW340">
        <v>3</v>
      </c>
      <c r="AX340" s="2">
        <v>38718</v>
      </c>
      <c r="BA340" t="s">
        <v>96</v>
      </c>
      <c r="BB340" t="s">
        <v>96</v>
      </c>
      <c r="BC340" t="s">
        <v>96</v>
      </c>
      <c r="BH340">
        <v>-13697326.40014338</v>
      </c>
      <c r="BI340">
        <v>6321388.128647213</v>
      </c>
      <c r="BJ340">
        <v>2875</v>
      </c>
      <c r="BK340" t="s">
        <v>4746</v>
      </c>
      <c r="BL340">
        <v>496713.956</v>
      </c>
      <c r="BM340">
        <v>5457854.059</v>
      </c>
      <c r="BN340">
        <v>40</v>
      </c>
      <c r="BO340" t="s">
        <v>98</v>
      </c>
      <c r="BP340" t="s">
        <v>5492</v>
      </c>
      <c r="BQ340" t="s">
        <v>4749</v>
      </c>
      <c r="BR340" s="11">
        <f t="shared" si="5"/>
        <v>2012</v>
      </c>
      <c r="BT340" t="s">
        <v>101</v>
      </c>
      <c r="BU340" t="s">
        <v>4750</v>
      </c>
      <c r="BW340" t="s">
        <v>1043</v>
      </c>
      <c r="BX340" t="s">
        <v>99</v>
      </c>
      <c r="CC340">
        <v>25</v>
      </c>
    </row>
    <row r="341" spans="1:81" ht="15">
      <c r="A341" s="17">
        <v>241006</v>
      </c>
      <c r="B341" s="9" t="s">
        <v>5505</v>
      </c>
      <c r="C341" t="s">
        <v>2574</v>
      </c>
      <c r="D341" t="s">
        <v>2575</v>
      </c>
      <c r="E341" t="s">
        <v>2576</v>
      </c>
      <c r="F341" t="s">
        <v>124</v>
      </c>
      <c r="G341" t="s">
        <v>125</v>
      </c>
      <c r="H341" t="s">
        <v>126</v>
      </c>
      <c r="I341" t="s">
        <v>639</v>
      </c>
      <c r="J341" t="s">
        <v>640</v>
      </c>
      <c r="K341" t="s">
        <v>2577</v>
      </c>
      <c r="L341" t="s">
        <v>190</v>
      </c>
      <c r="M341" t="s">
        <v>191</v>
      </c>
      <c r="N341">
        <v>-13702187.77898407</v>
      </c>
      <c r="O341">
        <v>6314167.401318567</v>
      </c>
      <c r="Q341">
        <v>57328</v>
      </c>
      <c r="R341">
        <v>5047472</v>
      </c>
      <c r="S341" t="s">
        <v>146</v>
      </c>
      <c r="T341">
        <v>1</v>
      </c>
      <c r="U341" s="2">
        <v>41275</v>
      </c>
      <c r="AA341" t="s">
        <v>84</v>
      </c>
      <c r="AB341" t="s">
        <v>85</v>
      </c>
      <c r="AE341" t="s">
        <v>86</v>
      </c>
      <c r="AF341">
        <v>3</v>
      </c>
      <c r="AI341">
        <v>5894</v>
      </c>
      <c r="AJ341" t="s">
        <v>2246</v>
      </c>
      <c r="AK341" t="s">
        <v>88</v>
      </c>
      <c r="AL341" t="s">
        <v>89</v>
      </c>
      <c r="AM341" t="s">
        <v>2578</v>
      </c>
      <c r="AN341" t="s">
        <v>91</v>
      </c>
      <c r="AO341" s="2">
        <v>33543</v>
      </c>
      <c r="AQ341">
        <v>1627165</v>
      </c>
      <c r="AR341" t="s">
        <v>2579</v>
      </c>
      <c r="AS341" t="s">
        <v>2574</v>
      </c>
      <c r="AT341" t="s">
        <v>2580</v>
      </c>
      <c r="AU341" t="s">
        <v>2581</v>
      </c>
      <c r="AV341" t="s">
        <v>2239</v>
      </c>
      <c r="AW341">
        <v>2</v>
      </c>
      <c r="AX341" s="2">
        <v>38718</v>
      </c>
      <c r="BA341" t="s">
        <v>96</v>
      </c>
      <c r="BB341" t="s">
        <v>96</v>
      </c>
      <c r="BC341" t="s">
        <v>96</v>
      </c>
      <c r="BH341">
        <v>-13702187.77898407</v>
      </c>
      <c r="BI341">
        <v>6314167.401318567</v>
      </c>
      <c r="BJ341">
        <v>5894</v>
      </c>
      <c r="BK341" t="s">
        <v>2246</v>
      </c>
      <c r="BL341">
        <v>493532.777</v>
      </c>
      <c r="BM341">
        <v>5453150.905</v>
      </c>
      <c r="BN341">
        <v>40</v>
      </c>
      <c r="BO341" t="s">
        <v>98</v>
      </c>
      <c r="BP341" s="4" t="s">
        <v>5492</v>
      </c>
      <c r="BQ341" t="s">
        <v>1297</v>
      </c>
      <c r="BR341" s="11">
        <f t="shared" si="5"/>
        <v>2011</v>
      </c>
      <c r="BT341" t="s">
        <v>101</v>
      </c>
      <c r="BU341" t="s">
        <v>2582</v>
      </c>
      <c r="BV341" t="s">
        <v>5512</v>
      </c>
      <c r="BX341" t="s">
        <v>99</v>
      </c>
      <c r="BY341">
        <v>144.4901491477588</v>
      </c>
      <c r="BZ341">
        <v>876.3568884138207</v>
      </c>
      <c r="CC341">
        <v>25</v>
      </c>
    </row>
    <row r="342" spans="1:81" ht="15">
      <c r="A342" s="17">
        <v>295513</v>
      </c>
      <c r="B342" s="9" t="s">
        <v>5505</v>
      </c>
      <c r="C342" t="s">
        <v>5347</v>
      </c>
      <c r="D342" t="s">
        <v>5348</v>
      </c>
      <c r="E342" t="s">
        <v>5349</v>
      </c>
      <c r="F342" t="s">
        <v>124</v>
      </c>
      <c r="G342" t="s">
        <v>125</v>
      </c>
      <c r="H342" t="s">
        <v>126</v>
      </c>
      <c r="I342" t="s">
        <v>639</v>
      </c>
      <c r="J342" t="s">
        <v>640</v>
      </c>
      <c r="K342" t="s">
        <v>5350</v>
      </c>
      <c r="L342" t="s">
        <v>639</v>
      </c>
      <c r="M342" t="s">
        <v>640</v>
      </c>
      <c r="N342">
        <v>-13702284.19447198</v>
      </c>
      <c r="O342">
        <v>6313675.874899319</v>
      </c>
      <c r="Q342">
        <v>57356</v>
      </c>
      <c r="R342">
        <v>5047497</v>
      </c>
      <c r="S342" t="s">
        <v>146</v>
      </c>
      <c r="T342">
        <v>1</v>
      </c>
      <c r="U342" s="2">
        <v>41275</v>
      </c>
      <c r="AA342" t="s">
        <v>84</v>
      </c>
      <c r="AB342" t="s">
        <v>85</v>
      </c>
      <c r="AE342" t="s">
        <v>86</v>
      </c>
      <c r="AF342">
        <v>3</v>
      </c>
      <c r="AG342" t="s">
        <v>642</v>
      </c>
      <c r="AI342">
        <v>6207</v>
      </c>
      <c r="AJ342" t="s">
        <v>2246</v>
      </c>
      <c r="AK342" t="s">
        <v>88</v>
      </c>
      <c r="AL342" t="s">
        <v>89</v>
      </c>
      <c r="AM342" t="s">
        <v>5149</v>
      </c>
      <c r="AN342" t="s">
        <v>91</v>
      </c>
      <c r="AO342" s="2">
        <v>32752</v>
      </c>
      <c r="AQ342">
        <v>1627504</v>
      </c>
      <c r="AR342" t="s">
        <v>5351</v>
      </c>
      <c r="AS342" t="s">
        <v>5347</v>
      </c>
      <c r="AT342" t="s">
        <v>5352</v>
      </c>
      <c r="AU342" t="s">
        <v>5152</v>
      </c>
      <c r="AV342" t="s">
        <v>670</v>
      </c>
      <c r="AW342">
        <v>1</v>
      </c>
      <c r="AX342" s="2">
        <v>38718</v>
      </c>
      <c r="BA342" t="s">
        <v>96</v>
      </c>
      <c r="BB342" t="s">
        <v>96</v>
      </c>
      <c r="BC342" t="s">
        <v>96</v>
      </c>
      <c r="BH342">
        <v>-13702284.19447198</v>
      </c>
      <c r="BI342">
        <v>6313675.874899319</v>
      </c>
      <c r="BJ342">
        <v>6207</v>
      </c>
      <c r="BK342" t="s">
        <v>2246</v>
      </c>
      <c r="BL342">
        <v>493467.44</v>
      </c>
      <c r="BM342">
        <v>5452828.918</v>
      </c>
      <c r="BN342">
        <v>40</v>
      </c>
      <c r="BO342" t="s">
        <v>98</v>
      </c>
      <c r="BP342" s="4" t="s">
        <v>5492</v>
      </c>
      <c r="BQ342" t="s">
        <v>2272</v>
      </c>
      <c r="BR342" s="11">
        <f t="shared" si="5"/>
        <v>2012</v>
      </c>
      <c r="BT342" t="s">
        <v>101</v>
      </c>
      <c r="BU342" t="s">
        <v>5353</v>
      </c>
      <c r="BV342" t="s">
        <v>5512</v>
      </c>
      <c r="BX342" t="s">
        <v>99</v>
      </c>
      <c r="BY342">
        <v>144.4307653685464</v>
      </c>
      <c r="BZ342">
        <v>875.4858917290455</v>
      </c>
      <c r="CC342">
        <v>25</v>
      </c>
    </row>
    <row r="343" spans="1:81" ht="15">
      <c r="A343" s="17">
        <v>290256</v>
      </c>
      <c r="B343" s="9" t="s">
        <v>5505</v>
      </c>
      <c r="C343" t="s">
        <v>5145</v>
      </c>
      <c r="D343" t="s">
        <v>5146</v>
      </c>
      <c r="E343" t="s">
        <v>5147</v>
      </c>
      <c r="F343" t="s">
        <v>124</v>
      </c>
      <c r="G343" t="s">
        <v>125</v>
      </c>
      <c r="H343" t="s">
        <v>126</v>
      </c>
      <c r="I343" t="s">
        <v>639</v>
      </c>
      <c r="J343" t="s">
        <v>640</v>
      </c>
      <c r="K343" t="s">
        <v>5148</v>
      </c>
      <c r="L343" t="s">
        <v>639</v>
      </c>
      <c r="M343" t="s">
        <v>640</v>
      </c>
      <c r="N343">
        <v>-13702284.44000416</v>
      </c>
      <c r="O343">
        <v>6313660.464531477</v>
      </c>
      <c r="Q343">
        <v>107913</v>
      </c>
      <c r="R343">
        <v>5100306</v>
      </c>
      <c r="S343" t="s">
        <v>83</v>
      </c>
      <c r="T343">
        <v>1</v>
      </c>
      <c r="U343" s="2">
        <v>41011</v>
      </c>
      <c r="AA343" t="s">
        <v>84</v>
      </c>
      <c r="AB343" t="s">
        <v>85</v>
      </c>
      <c r="AE343" t="s">
        <v>86</v>
      </c>
      <c r="AF343">
        <v>2</v>
      </c>
      <c r="AG343" t="s">
        <v>642</v>
      </c>
      <c r="AI343">
        <v>6217</v>
      </c>
      <c r="AJ343" t="s">
        <v>2246</v>
      </c>
      <c r="AK343" t="s">
        <v>88</v>
      </c>
      <c r="AL343" t="s">
        <v>89</v>
      </c>
      <c r="AM343" t="s">
        <v>5149</v>
      </c>
      <c r="AN343" t="s">
        <v>91</v>
      </c>
      <c r="AO343" s="2">
        <v>30621</v>
      </c>
      <c r="AQ343">
        <v>1627520</v>
      </c>
      <c r="AR343" t="s">
        <v>5150</v>
      </c>
      <c r="AS343" t="s">
        <v>5145</v>
      </c>
      <c r="AT343" t="s">
        <v>5151</v>
      </c>
      <c r="AU343" t="s">
        <v>5152</v>
      </c>
      <c r="AV343" t="s">
        <v>198</v>
      </c>
      <c r="AW343">
        <v>1</v>
      </c>
      <c r="AX343" s="2">
        <v>38718</v>
      </c>
      <c r="BA343" t="s">
        <v>96</v>
      </c>
      <c r="BB343" t="s">
        <v>96</v>
      </c>
      <c r="BC343" t="s">
        <v>96</v>
      </c>
      <c r="BH343">
        <v>-13702284.44000416</v>
      </c>
      <c r="BI343">
        <v>6313660.464531477</v>
      </c>
      <c r="BJ343">
        <v>6217</v>
      </c>
      <c r="BK343" t="s">
        <v>2246</v>
      </c>
      <c r="BL343">
        <v>493467.29</v>
      </c>
      <c r="BM343">
        <v>5452818.818</v>
      </c>
      <c r="BN343">
        <v>50</v>
      </c>
      <c r="BO343" t="s">
        <v>98</v>
      </c>
      <c r="BP343" s="4" t="s">
        <v>5495</v>
      </c>
      <c r="BQ343" t="s">
        <v>5153</v>
      </c>
      <c r="BR343" s="11">
        <f t="shared" si="5"/>
        <v>1992</v>
      </c>
      <c r="BT343" t="s">
        <v>101</v>
      </c>
      <c r="BU343" t="s">
        <v>5154</v>
      </c>
      <c r="BV343" t="s">
        <v>5512</v>
      </c>
      <c r="BX343" t="s">
        <v>99</v>
      </c>
      <c r="BY343">
        <v>144.4134481564317</v>
      </c>
      <c r="BZ343">
        <v>875.2776724530555</v>
      </c>
      <c r="CC343">
        <v>40</v>
      </c>
    </row>
    <row r="344" spans="1:81" ht="15">
      <c r="A344" s="17">
        <v>234615</v>
      </c>
      <c r="B344" s="9" t="s">
        <v>5505</v>
      </c>
      <c r="C344" t="s">
        <v>2242</v>
      </c>
      <c r="D344" t="s">
        <v>2243</v>
      </c>
      <c r="E344" t="s">
        <v>2244</v>
      </c>
      <c r="F344" t="s">
        <v>124</v>
      </c>
      <c r="G344" t="s">
        <v>125</v>
      </c>
      <c r="H344" t="s">
        <v>126</v>
      </c>
      <c r="I344" t="s">
        <v>639</v>
      </c>
      <c r="J344" t="s">
        <v>640</v>
      </c>
      <c r="K344" t="s">
        <v>2245</v>
      </c>
      <c r="L344" t="s">
        <v>639</v>
      </c>
      <c r="M344" t="s">
        <v>640</v>
      </c>
      <c r="N344">
        <v>-13702200.23595465</v>
      </c>
      <c r="O344">
        <v>6313477.37015031</v>
      </c>
      <c r="Q344">
        <v>58653</v>
      </c>
      <c r="R344">
        <v>5048775</v>
      </c>
      <c r="S344" t="s">
        <v>83</v>
      </c>
      <c r="T344">
        <v>1</v>
      </c>
      <c r="U344" s="2">
        <v>41388</v>
      </c>
      <c r="AA344" t="s">
        <v>84</v>
      </c>
      <c r="AB344" t="s">
        <v>85</v>
      </c>
      <c r="AE344" t="s">
        <v>86</v>
      </c>
      <c r="AF344">
        <v>2</v>
      </c>
      <c r="AG344" t="s">
        <v>642</v>
      </c>
      <c r="AI344">
        <v>6328</v>
      </c>
      <c r="AJ344" t="s">
        <v>2246</v>
      </c>
      <c r="AK344" t="s">
        <v>88</v>
      </c>
      <c r="AL344" t="s">
        <v>89</v>
      </c>
      <c r="AM344" t="s">
        <v>2247</v>
      </c>
      <c r="AN344" t="s">
        <v>91</v>
      </c>
      <c r="AO344" s="2">
        <v>30739</v>
      </c>
      <c r="AQ344">
        <v>1646173</v>
      </c>
      <c r="AR344" t="s">
        <v>2248</v>
      </c>
      <c r="AS344" t="s">
        <v>2242</v>
      </c>
      <c r="AT344" t="s">
        <v>2249</v>
      </c>
      <c r="AU344" t="s">
        <v>2250</v>
      </c>
      <c r="AV344" t="s">
        <v>963</v>
      </c>
      <c r="AW344">
        <v>2</v>
      </c>
      <c r="AX344" s="2">
        <v>38718</v>
      </c>
      <c r="BA344" t="s">
        <v>96</v>
      </c>
      <c r="BB344" t="s">
        <v>96</v>
      </c>
      <c r="BC344" t="s">
        <v>96</v>
      </c>
      <c r="BG344" t="s">
        <v>2251</v>
      </c>
      <c r="BH344">
        <v>-13702200.23595465</v>
      </c>
      <c r="BI344">
        <v>6313477.37015031</v>
      </c>
      <c r="BJ344">
        <v>6328</v>
      </c>
      <c r="BK344" t="s">
        <v>2246</v>
      </c>
      <c r="BL344">
        <v>493524.12</v>
      </c>
      <c r="BM344">
        <v>5452702.982</v>
      </c>
      <c r="BN344">
        <v>50</v>
      </c>
      <c r="BO344" t="s">
        <v>98</v>
      </c>
      <c r="BP344" s="4" t="s">
        <v>5495</v>
      </c>
      <c r="BQ344" t="s">
        <v>2252</v>
      </c>
      <c r="BR344" s="11">
        <f t="shared" si="5"/>
        <v>1993</v>
      </c>
      <c r="BT344" t="s">
        <v>101</v>
      </c>
      <c r="BU344" t="s">
        <v>2253</v>
      </c>
      <c r="BV344" t="s">
        <v>5512</v>
      </c>
      <c r="BX344" t="s">
        <v>173</v>
      </c>
      <c r="BY344">
        <v>159.8790659142232</v>
      </c>
      <c r="BZ344">
        <v>1313.948025196702</v>
      </c>
      <c r="CC344">
        <v>40</v>
      </c>
    </row>
    <row r="345" spans="1:81" ht="15">
      <c r="A345" s="17">
        <v>231594</v>
      </c>
      <c r="B345" s="9" t="s">
        <v>5505</v>
      </c>
      <c r="C345" t="s">
        <v>2127</v>
      </c>
      <c r="D345" t="s">
        <v>2128</v>
      </c>
      <c r="E345" t="s">
        <v>2129</v>
      </c>
      <c r="F345" t="s">
        <v>140</v>
      </c>
      <c r="G345" t="s">
        <v>141</v>
      </c>
      <c r="H345" t="s">
        <v>142</v>
      </c>
      <c r="I345" t="s">
        <v>338</v>
      </c>
      <c r="J345" t="s">
        <v>345</v>
      </c>
      <c r="K345" t="s">
        <v>2130</v>
      </c>
      <c r="L345" t="s">
        <v>338</v>
      </c>
      <c r="M345" t="s">
        <v>345</v>
      </c>
      <c r="N345">
        <v>-13696073.95050063</v>
      </c>
      <c r="O345">
        <v>6314749.773315419</v>
      </c>
      <c r="Q345">
        <v>75071</v>
      </c>
      <c r="R345">
        <v>5064694</v>
      </c>
      <c r="S345" t="s">
        <v>146</v>
      </c>
      <c r="T345">
        <v>1</v>
      </c>
      <c r="U345" s="2">
        <v>40544</v>
      </c>
      <c r="AA345" t="s">
        <v>84</v>
      </c>
      <c r="AB345" t="s">
        <v>85</v>
      </c>
      <c r="AE345" t="s">
        <v>86</v>
      </c>
      <c r="AF345">
        <v>3</v>
      </c>
      <c r="AI345">
        <v>3327</v>
      </c>
      <c r="AJ345" t="s">
        <v>2131</v>
      </c>
      <c r="AK345" t="s">
        <v>88</v>
      </c>
      <c r="AL345" t="s">
        <v>89</v>
      </c>
      <c r="AM345" t="s">
        <v>2132</v>
      </c>
      <c r="AN345" t="s">
        <v>91</v>
      </c>
      <c r="AO345" s="2">
        <v>31472</v>
      </c>
      <c r="AQ345">
        <v>1892041</v>
      </c>
      <c r="AR345" t="s">
        <v>2133</v>
      </c>
      <c r="AS345" t="s">
        <v>2127</v>
      </c>
      <c r="AT345" t="s">
        <v>2134</v>
      </c>
      <c r="AU345" t="s">
        <v>2135</v>
      </c>
      <c r="AV345" t="s">
        <v>95</v>
      </c>
      <c r="AX345" s="2">
        <v>38718</v>
      </c>
      <c r="BA345" t="s">
        <v>96</v>
      </c>
      <c r="BB345" t="s">
        <v>96</v>
      </c>
      <c r="BC345" t="s">
        <v>96</v>
      </c>
      <c r="BH345">
        <v>-13696073.95050063</v>
      </c>
      <c r="BI345">
        <v>6314749.773315419</v>
      </c>
      <c r="BJ345">
        <v>3327</v>
      </c>
      <c r="BK345" t="s">
        <v>2131</v>
      </c>
      <c r="BL345">
        <v>497531.083</v>
      </c>
      <c r="BM345">
        <v>5453526.323</v>
      </c>
      <c r="BN345">
        <v>40</v>
      </c>
      <c r="BO345" t="s">
        <v>98</v>
      </c>
      <c r="BP345" s="4" t="s">
        <v>5492</v>
      </c>
      <c r="BQ345" t="s">
        <v>298</v>
      </c>
      <c r="BR345" s="11">
        <f t="shared" si="5"/>
        <v>2010</v>
      </c>
      <c r="BT345" t="s">
        <v>101</v>
      </c>
      <c r="BU345" t="s">
        <v>2136</v>
      </c>
      <c r="BX345" t="s">
        <v>99</v>
      </c>
      <c r="BY345">
        <v>133.1012600994435</v>
      </c>
      <c r="BZ345">
        <v>939.8598515034726</v>
      </c>
      <c r="CC345">
        <v>25</v>
      </c>
    </row>
    <row r="346" spans="1:81" ht="15">
      <c r="A346" s="17">
        <v>203213</v>
      </c>
      <c r="B346" s="9" t="s">
        <v>5505</v>
      </c>
      <c r="C346" t="s">
        <v>368</v>
      </c>
      <c r="D346" t="s">
        <v>369</v>
      </c>
      <c r="E346" t="s">
        <v>370</v>
      </c>
      <c r="F346" t="s">
        <v>265</v>
      </c>
      <c r="G346" t="s">
        <v>141</v>
      </c>
      <c r="H346" t="s">
        <v>142</v>
      </c>
      <c r="I346" t="s">
        <v>190</v>
      </c>
      <c r="J346" t="s">
        <v>191</v>
      </c>
      <c r="K346" t="s">
        <v>371</v>
      </c>
      <c r="L346" t="s">
        <v>190</v>
      </c>
      <c r="M346" t="s">
        <v>191</v>
      </c>
      <c r="N346">
        <v>-13698402.94578097</v>
      </c>
      <c r="O346">
        <v>6314375.277057013</v>
      </c>
      <c r="Q346">
        <v>75153</v>
      </c>
      <c r="R346">
        <v>5064793</v>
      </c>
      <c r="S346" t="s">
        <v>83</v>
      </c>
      <c r="T346">
        <v>1</v>
      </c>
      <c r="U346" s="2">
        <v>42558</v>
      </c>
      <c r="AA346" t="s">
        <v>84</v>
      </c>
      <c r="AB346" t="s">
        <v>85</v>
      </c>
      <c r="AE346" t="s">
        <v>86</v>
      </c>
      <c r="AF346">
        <v>2</v>
      </c>
      <c r="AG346" t="s">
        <v>372</v>
      </c>
      <c r="AI346">
        <v>5724</v>
      </c>
      <c r="AJ346" t="s">
        <v>373</v>
      </c>
      <c r="AK346" t="s">
        <v>88</v>
      </c>
      <c r="AL346" t="s">
        <v>89</v>
      </c>
      <c r="AM346" t="s">
        <v>374</v>
      </c>
      <c r="AN346" t="s">
        <v>91</v>
      </c>
      <c r="AO346" s="2">
        <v>32843</v>
      </c>
      <c r="AQ346">
        <v>1893668</v>
      </c>
      <c r="AR346" t="s">
        <v>375</v>
      </c>
      <c r="AS346" t="s">
        <v>368</v>
      </c>
      <c r="AT346" t="s">
        <v>376</v>
      </c>
      <c r="AU346" t="s">
        <v>377</v>
      </c>
      <c r="AV346" t="s">
        <v>169</v>
      </c>
      <c r="AW346">
        <v>3</v>
      </c>
      <c r="AX346" s="2">
        <v>38718</v>
      </c>
      <c r="BA346" t="s">
        <v>96</v>
      </c>
      <c r="BB346" t="s">
        <v>96</v>
      </c>
      <c r="BC346" t="s">
        <v>96</v>
      </c>
      <c r="BH346">
        <v>-13698402.94578097</v>
      </c>
      <c r="BI346">
        <v>6314375.277057013</v>
      </c>
      <c r="BJ346">
        <v>5724</v>
      </c>
      <c r="BK346" t="s">
        <v>373</v>
      </c>
      <c r="BL346">
        <v>496005.888</v>
      </c>
      <c r="BM346">
        <v>5453282.933</v>
      </c>
      <c r="BN346">
        <v>40</v>
      </c>
      <c r="BO346" t="s">
        <v>98</v>
      </c>
      <c r="BP346" s="4" t="s">
        <v>5492</v>
      </c>
      <c r="BQ346" t="s">
        <v>378</v>
      </c>
      <c r="BR346" s="11">
        <f t="shared" si="5"/>
        <v>2010</v>
      </c>
      <c r="BT346" t="s">
        <v>101</v>
      </c>
      <c r="BU346" t="s">
        <v>379</v>
      </c>
      <c r="BX346" t="s">
        <v>99</v>
      </c>
      <c r="BY346">
        <v>149.1779986732224</v>
      </c>
      <c r="BZ346">
        <v>913.0092243840503</v>
      </c>
      <c r="CC346">
        <v>25</v>
      </c>
    </row>
    <row r="347" spans="1:81" ht="15">
      <c r="A347" s="17">
        <v>246924</v>
      </c>
      <c r="B347" s="9" t="s">
        <v>5505</v>
      </c>
      <c r="C347" t="s">
        <v>2932</v>
      </c>
      <c r="D347" t="s">
        <v>2933</v>
      </c>
      <c r="E347" t="s">
        <v>2934</v>
      </c>
      <c r="F347" t="s">
        <v>265</v>
      </c>
      <c r="G347" t="s">
        <v>141</v>
      </c>
      <c r="H347" t="s">
        <v>142</v>
      </c>
      <c r="I347" t="s">
        <v>190</v>
      </c>
      <c r="J347" t="s">
        <v>191</v>
      </c>
      <c r="K347" t="s">
        <v>2935</v>
      </c>
      <c r="L347" t="s">
        <v>190</v>
      </c>
      <c r="M347" t="s">
        <v>191</v>
      </c>
      <c r="N347">
        <v>-13698405.16583852</v>
      </c>
      <c r="O347">
        <v>6314359.164903533</v>
      </c>
      <c r="Q347">
        <v>75155</v>
      </c>
      <c r="R347">
        <v>5064794</v>
      </c>
      <c r="S347" t="s">
        <v>83</v>
      </c>
      <c r="T347">
        <v>1</v>
      </c>
      <c r="U347" s="2">
        <v>43367</v>
      </c>
      <c r="AA347" t="s">
        <v>84</v>
      </c>
      <c r="AB347" t="s">
        <v>85</v>
      </c>
      <c r="AE347" t="s">
        <v>86</v>
      </c>
      <c r="AF347">
        <v>2</v>
      </c>
      <c r="AG347" t="s">
        <v>2936</v>
      </c>
      <c r="AI347">
        <v>5728</v>
      </c>
      <c r="AJ347" t="s">
        <v>373</v>
      </c>
      <c r="AK347" t="s">
        <v>88</v>
      </c>
      <c r="AL347" t="s">
        <v>89</v>
      </c>
      <c r="AM347" t="s">
        <v>374</v>
      </c>
      <c r="AN347" t="s">
        <v>91</v>
      </c>
      <c r="AO347" s="2">
        <v>38047</v>
      </c>
      <c r="AQ347">
        <v>1893684</v>
      </c>
      <c r="AR347" t="s">
        <v>2937</v>
      </c>
      <c r="AS347" t="s">
        <v>2932</v>
      </c>
      <c r="AT347" t="s">
        <v>2938</v>
      </c>
      <c r="AU347" t="s">
        <v>2939</v>
      </c>
      <c r="AV347" t="s">
        <v>418</v>
      </c>
      <c r="AW347">
        <v>3</v>
      </c>
      <c r="AX347" s="2">
        <v>38718</v>
      </c>
      <c r="BA347" t="s">
        <v>96</v>
      </c>
      <c r="BB347" t="s">
        <v>96</v>
      </c>
      <c r="BC347" t="s">
        <v>96</v>
      </c>
      <c r="BH347">
        <v>-13698405.16583852</v>
      </c>
      <c r="BI347">
        <v>6314359.164903533</v>
      </c>
      <c r="BJ347">
        <v>5728</v>
      </c>
      <c r="BK347" t="s">
        <v>373</v>
      </c>
      <c r="BL347">
        <v>496006.628</v>
      </c>
      <c r="BM347">
        <v>5453272.533</v>
      </c>
      <c r="BN347">
        <v>40</v>
      </c>
      <c r="BO347" t="s">
        <v>98</v>
      </c>
      <c r="BP347" s="4" t="s">
        <v>5492</v>
      </c>
      <c r="BQ347" t="s">
        <v>2940</v>
      </c>
      <c r="BR347" s="11">
        <f t="shared" si="5"/>
        <v>2010</v>
      </c>
      <c r="BT347" t="s">
        <v>101</v>
      </c>
      <c r="BU347" t="s">
        <v>2941</v>
      </c>
      <c r="BX347" t="s">
        <v>99</v>
      </c>
      <c r="BY347">
        <v>142.6728252117753</v>
      </c>
      <c r="BZ347">
        <v>917.2037149219433</v>
      </c>
      <c r="CC347">
        <v>25</v>
      </c>
    </row>
    <row r="348" spans="1:81" ht="15">
      <c r="A348" s="17">
        <v>228337</v>
      </c>
      <c r="B348" s="9" t="s">
        <v>5505</v>
      </c>
      <c r="C348" t="s">
        <v>1972</v>
      </c>
      <c r="D348" t="s">
        <v>1973</v>
      </c>
      <c r="E348" t="s">
        <v>1974</v>
      </c>
      <c r="F348" t="s">
        <v>106</v>
      </c>
      <c r="G348" t="s">
        <v>107</v>
      </c>
      <c r="H348" t="s">
        <v>108</v>
      </c>
      <c r="I348" t="s">
        <v>109</v>
      </c>
      <c r="J348" t="s">
        <v>110</v>
      </c>
      <c r="K348" t="s">
        <v>1975</v>
      </c>
      <c r="L348" t="s">
        <v>109</v>
      </c>
      <c r="M348" t="s">
        <v>110</v>
      </c>
      <c r="N348">
        <v>-13712574.61960518</v>
      </c>
      <c r="O348">
        <v>6316941.392985521</v>
      </c>
      <c r="Q348">
        <v>102687</v>
      </c>
      <c r="R348">
        <v>5094783</v>
      </c>
      <c r="S348" t="s">
        <v>146</v>
      </c>
      <c r="T348">
        <v>1</v>
      </c>
      <c r="U348" s="2">
        <v>41640</v>
      </c>
      <c r="AA348" t="s">
        <v>84</v>
      </c>
      <c r="AB348" t="s">
        <v>85</v>
      </c>
      <c r="AE348" t="s">
        <v>86</v>
      </c>
      <c r="AF348">
        <v>3</v>
      </c>
      <c r="AG348" t="s">
        <v>1976</v>
      </c>
      <c r="AI348">
        <v>4383</v>
      </c>
      <c r="AJ348" t="s">
        <v>1977</v>
      </c>
      <c r="AK348" t="s">
        <v>88</v>
      </c>
      <c r="AL348" t="s">
        <v>89</v>
      </c>
      <c r="AM348" t="s">
        <v>1978</v>
      </c>
      <c r="AN348" t="s">
        <v>91</v>
      </c>
      <c r="AO348" s="2">
        <v>36678</v>
      </c>
      <c r="AQ348">
        <v>1125269</v>
      </c>
      <c r="AR348" t="s">
        <v>1979</v>
      </c>
      <c r="AS348" t="s">
        <v>1972</v>
      </c>
      <c r="AT348" t="s">
        <v>1980</v>
      </c>
      <c r="AU348" t="s">
        <v>1981</v>
      </c>
      <c r="AV348" t="s">
        <v>1982</v>
      </c>
      <c r="AW348">
        <v>74</v>
      </c>
      <c r="AX348" s="2">
        <v>38718</v>
      </c>
      <c r="BA348" t="s">
        <v>96</v>
      </c>
      <c r="BB348" t="s">
        <v>96</v>
      </c>
      <c r="BC348" t="s">
        <v>96</v>
      </c>
      <c r="BH348">
        <v>-13712574.61960518</v>
      </c>
      <c r="BI348">
        <v>6316941.392985521</v>
      </c>
      <c r="BJ348">
        <v>4383</v>
      </c>
      <c r="BK348" t="s">
        <v>1977</v>
      </c>
      <c r="BL348">
        <v>486743.085</v>
      </c>
      <c r="BM348">
        <v>5454970.255</v>
      </c>
      <c r="BN348">
        <v>40</v>
      </c>
      <c r="BO348" t="s">
        <v>98</v>
      </c>
      <c r="BP348" s="4" t="s">
        <v>5492</v>
      </c>
      <c r="BQ348" t="s">
        <v>1983</v>
      </c>
      <c r="BR348" s="11">
        <f t="shared" si="5"/>
        <v>2012</v>
      </c>
      <c r="BT348" t="s">
        <v>101</v>
      </c>
      <c r="BU348" t="s">
        <v>1984</v>
      </c>
      <c r="BX348" t="s">
        <v>99</v>
      </c>
      <c r="BY348">
        <v>161.5506582721363</v>
      </c>
      <c r="BZ348">
        <v>1210.767312595076</v>
      </c>
      <c r="CC348">
        <v>25</v>
      </c>
    </row>
    <row r="349" spans="1:82" ht="15">
      <c r="A349" s="17">
        <v>213025</v>
      </c>
      <c r="B349" s="9" t="s">
        <v>5505</v>
      </c>
      <c r="C349" t="s">
        <v>960</v>
      </c>
      <c r="D349" t="s">
        <v>961</v>
      </c>
      <c r="E349" t="s">
        <v>962</v>
      </c>
      <c r="F349" t="s">
        <v>409</v>
      </c>
      <c r="G349" t="s">
        <v>78</v>
      </c>
      <c r="H349" t="s">
        <v>278</v>
      </c>
      <c r="I349" t="s">
        <v>963</v>
      </c>
      <c r="J349" t="s">
        <v>964</v>
      </c>
      <c r="K349" t="s">
        <v>965</v>
      </c>
      <c r="L349" t="s">
        <v>963</v>
      </c>
      <c r="M349" t="s">
        <v>964</v>
      </c>
      <c r="N349">
        <v>-13704511.68339096</v>
      </c>
      <c r="O349">
        <v>6317612.766670818</v>
      </c>
      <c r="Q349">
        <v>37076</v>
      </c>
      <c r="R349">
        <v>5026498</v>
      </c>
      <c r="S349" t="s">
        <v>146</v>
      </c>
      <c r="T349">
        <v>1</v>
      </c>
      <c r="U349" s="2">
        <v>42005</v>
      </c>
      <c r="AA349" t="s">
        <v>84</v>
      </c>
      <c r="AB349" t="s">
        <v>85</v>
      </c>
      <c r="AE349" t="s">
        <v>86</v>
      </c>
      <c r="AF349">
        <v>2</v>
      </c>
      <c r="AG349" t="s">
        <v>642</v>
      </c>
      <c r="AI349">
        <v>3788</v>
      </c>
      <c r="AJ349" t="s">
        <v>966</v>
      </c>
      <c r="AK349" t="s">
        <v>88</v>
      </c>
      <c r="AL349" t="s">
        <v>89</v>
      </c>
      <c r="AM349" t="s">
        <v>967</v>
      </c>
      <c r="AN349" t="s">
        <v>91</v>
      </c>
      <c r="AO349" s="2">
        <v>38779</v>
      </c>
      <c r="AQ349">
        <v>1275593</v>
      </c>
      <c r="AR349" t="s">
        <v>968</v>
      </c>
      <c r="AS349" t="s">
        <v>960</v>
      </c>
      <c r="AT349" t="s">
        <v>969</v>
      </c>
      <c r="AU349" t="s">
        <v>970</v>
      </c>
      <c r="AV349" t="s">
        <v>753</v>
      </c>
      <c r="AW349">
        <v>603</v>
      </c>
      <c r="AX349" s="2">
        <v>38718</v>
      </c>
      <c r="BA349" t="s">
        <v>96</v>
      </c>
      <c r="BB349" t="s">
        <v>96</v>
      </c>
      <c r="BC349" t="s">
        <v>96</v>
      </c>
      <c r="BH349">
        <v>-13704511.68339096</v>
      </c>
      <c r="BI349">
        <v>6317612.766670818</v>
      </c>
      <c r="BJ349">
        <v>3780</v>
      </c>
      <c r="BK349" t="s">
        <v>966</v>
      </c>
      <c r="BL349">
        <v>492014.215</v>
      </c>
      <c r="BM349">
        <v>5455398.455</v>
      </c>
      <c r="BN349">
        <v>40</v>
      </c>
      <c r="BO349" t="s">
        <v>98</v>
      </c>
      <c r="BP349" s="4" t="s">
        <v>5492</v>
      </c>
      <c r="BQ349" t="s">
        <v>971</v>
      </c>
      <c r="BR349" s="11">
        <f t="shared" si="5"/>
        <v>2010</v>
      </c>
      <c r="BT349" t="s">
        <v>101</v>
      </c>
      <c r="BU349" t="s">
        <v>972</v>
      </c>
      <c r="BV349" t="s">
        <v>5512</v>
      </c>
      <c r="BX349" t="s">
        <v>99</v>
      </c>
      <c r="BY349">
        <v>157.1084409870399</v>
      </c>
      <c r="BZ349">
        <v>1228.071527836204</v>
      </c>
      <c r="CC349">
        <v>40</v>
      </c>
      <c r="CD349" t="s">
        <v>5510</v>
      </c>
    </row>
    <row r="350" spans="1:81" ht="15">
      <c r="A350" s="17">
        <v>233702</v>
      </c>
      <c r="B350" s="9" t="s">
        <v>5505</v>
      </c>
      <c r="C350" t="s">
        <v>2202</v>
      </c>
      <c r="D350" t="s">
        <v>2203</v>
      </c>
      <c r="E350" t="s">
        <v>2204</v>
      </c>
      <c r="F350" t="s">
        <v>265</v>
      </c>
      <c r="G350" t="s">
        <v>141</v>
      </c>
      <c r="H350" t="s">
        <v>556</v>
      </c>
      <c r="I350" t="s">
        <v>190</v>
      </c>
      <c r="J350" t="s">
        <v>191</v>
      </c>
      <c r="K350" t="s">
        <v>2205</v>
      </c>
      <c r="L350" t="s">
        <v>190</v>
      </c>
      <c r="M350" t="s">
        <v>191</v>
      </c>
      <c r="N350">
        <v>-13699943.10818543</v>
      </c>
      <c r="O350">
        <v>6313984.365263409</v>
      </c>
      <c r="Q350">
        <v>13</v>
      </c>
      <c r="R350">
        <v>5000012</v>
      </c>
      <c r="S350" t="s">
        <v>146</v>
      </c>
      <c r="T350">
        <v>1</v>
      </c>
      <c r="U350" s="2">
        <v>41275</v>
      </c>
      <c r="AA350" t="s">
        <v>84</v>
      </c>
      <c r="AB350" t="s">
        <v>85</v>
      </c>
      <c r="AE350" t="s">
        <v>86</v>
      </c>
      <c r="AF350">
        <v>3</v>
      </c>
      <c r="AI350">
        <v>5951</v>
      </c>
      <c r="AJ350" t="s">
        <v>2206</v>
      </c>
      <c r="AK350" t="s">
        <v>88</v>
      </c>
      <c r="AL350" t="s">
        <v>89</v>
      </c>
      <c r="AM350" t="s">
        <v>2207</v>
      </c>
      <c r="AN350" t="s">
        <v>91</v>
      </c>
      <c r="AO350" s="2">
        <v>32203</v>
      </c>
      <c r="AQ350">
        <v>1635259</v>
      </c>
      <c r="AR350" t="s">
        <v>2208</v>
      </c>
      <c r="AS350" t="s">
        <v>2202</v>
      </c>
      <c r="AT350" t="s">
        <v>2209</v>
      </c>
      <c r="AU350" t="s">
        <v>2210</v>
      </c>
      <c r="AV350" t="s">
        <v>597</v>
      </c>
      <c r="AW350">
        <v>5</v>
      </c>
      <c r="AX350" s="2">
        <v>38718</v>
      </c>
      <c r="BA350" t="s">
        <v>96</v>
      </c>
      <c r="BB350" t="s">
        <v>96</v>
      </c>
      <c r="BC350" t="s">
        <v>96</v>
      </c>
      <c r="BH350">
        <v>-13699943.10818543</v>
      </c>
      <c r="BI350">
        <v>6313984.365263409</v>
      </c>
      <c r="BJ350">
        <v>5951</v>
      </c>
      <c r="BK350" t="s">
        <v>2206</v>
      </c>
      <c r="BL350">
        <v>494999.14</v>
      </c>
      <c r="BM350">
        <v>5453029.16</v>
      </c>
      <c r="BN350">
        <v>40</v>
      </c>
      <c r="BO350" t="s">
        <v>98</v>
      </c>
      <c r="BP350" s="4" t="s">
        <v>5492</v>
      </c>
      <c r="BQ350" t="s">
        <v>933</v>
      </c>
      <c r="BR350" s="11">
        <f t="shared" si="5"/>
        <v>2012</v>
      </c>
      <c r="BT350" t="s">
        <v>101</v>
      </c>
      <c r="BU350" t="s">
        <v>2211</v>
      </c>
      <c r="BX350" t="s">
        <v>99</v>
      </c>
      <c r="BY350">
        <v>143.2958586433951</v>
      </c>
      <c r="BZ350">
        <v>1003.475511385817</v>
      </c>
      <c r="CC350">
        <v>25</v>
      </c>
    </row>
    <row r="351" spans="1:81" ht="15">
      <c r="A351" s="17">
        <v>253754</v>
      </c>
      <c r="B351" s="9" t="s">
        <v>5505</v>
      </c>
      <c r="C351" t="s">
        <v>3381</v>
      </c>
      <c r="D351" t="s">
        <v>3382</v>
      </c>
      <c r="E351" t="s">
        <v>3383</v>
      </c>
      <c r="F351" t="s">
        <v>900</v>
      </c>
      <c r="G351" t="s">
        <v>78</v>
      </c>
      <c r="H351" t="s">
        <v>79</v>
      </c>
      <c r="I351" t="s">
        <v>422</v>
      </c>
      <c r="J351" t="s">
        <v>423</v>
      </c>
      <c r="K351" t="s">
        <v>3384</v>
      </c>
      <c r="L351" t="s">
        <v>422</v>
      </c>
      <c r="M351" t="s">
        <v>423</v>
      </c>
      <c r="N351">
        <v>-13708203.69969527</v>
      </c>
      <c r="O351">
        <v>6315729.114505672</v>
      </c>
      <c r="Q351">
        <v>85050</v>
      </c>
      <c r="R351">
        <v>5078494</v>
      </c>
      <c r="S351" t="s">
        <v>83</v>
      </c>
      <c r="T351">
        <v>1</v>
      </c>
      <c r="U351" s="2">
        <v>42872</v>
      </c>
      <c r="AA351" t="s">
        <v>84</v>
      </c>
      <c r="AB351" t="s">
        <v>85</v>
      </c>
      <c r="AE351" t="s">
        <v>86</v>
      </c>
      <c r="AF351">
        <v>2</v>
      </c>
      <c r="AG351" t="s">
        <v>3385</v>
      </c>
      <c r="AI351">
        <v>5075</v>
      </c>
      <c r="AJ351" t="s">
        <v>3386</v>
      </c>
      <c r="AK351" t="s">
        <v>88</v>
      </c>
      <c r="AL351" t="s">
        <v>89</v>
      </c>
      <c r="AM351" t="s">
        <v>3387</v>
      </c>
      <c r="AN351" t="s">
        <v>91</v>
      </c>
      <c r="AO351" s="2">
        <v>37742</v>
      </c>
      <c r="AQ351">
        <v>2815710</v>
      </c>
      <c r="AR351" t="s">
        <v>3388</v>
      </c>
      <c r="AS351" t="s">
        <v>3381</v>
      </c>
      <c r="AT351" t="s">
        <v>3389</v>
      </c>
      <c r="AU351" t="s">
        <v>3390</v>
      </c>
      <c r="AV351" t="s">
        <v>963</v>
      </c>
      <c r="AW351">
        <v>889</v>
      </c>
      <c r="AX351" s="2">
        <v>38718</v>
      </c>
      <c r="BA351" t="s">
        <v>96</v>
      </c>
      <c r="BB351" t="s">
        <v>96</v>
      </c>
      <c r="BC351" t="s">
        <v>96</v>
      </c>
      <c r="BH351">
        <v>-13708203.69969527</v>
      </c>
      <c r="BI351">
        <v>6315729.114505672</v>
      </c>
      <c r="BJ351">
        <v>5075</v>
      </c>
      <c r="BK351" t="s">
        <v>3391</v>
      </c>
      <c r="BL351">
        <v>489600.566</v>
      </c>
      <c r="BM351">
        <v>5454175.058</v>
      </c>
      <c r="BN351">
        <v>40</v>
      </c>
      <c r="BO351" t="s">
        <v>98</v>
      </c>
      <c r="BP351" s="4" t="s">
        <v>5492</v>
      </c>
      <c r="BQ351" t="s">
        <v>3392</v>
      </c>
      <c r="BR351" s="11">
        <f t="shared" si="5"/>
        <v>2004</v>
      </c>
      <c r="BT351" t="s">
        <v>101</v>
      </c>
      <c r="BU351" t="s">
        <v>3393</v>
      </c>
      <c r="BV351" t="s">
        <v>5512</v>
      </c>
      <c r="BX351" t="s">
        <v>173</v>
      </c>
      <c r="BY351">
        <v>183.8286141284794</v>
      </c>
      <c r="BZ351">
        <v>1563.633287953729</v>
      </c>
      <c r="CC351">
        <v>25</v>
      </c>
    </row>
    <row r="352" spans="1:81" ht="15">
      <c r="A352" s="17">
        <v>207562</v>
      </c>
      <c r="B352" s="9" t="s">
        <v>5505</v>
      </c>
      <c r="C352" t="s">
        <v>673</v>
      </c>
      <c r="D352" t="s">
        <v>674</v>
      </c>
      <c r="E352" t="s">
        <v>675</v>
      </c>
      <c r="F352" t="s">
        <v>140</v>
      </c>
      <c r="G352" t="s">
        <v>236</v>
      </c>
      <c r="H352" t="s">
        <v>237</v>
      </c>
      <c r="I352" t="s">
        <v>143</v>
      </c>
      <c r="J352" t="s">
        <v>144</v>
      </c>
      <c r="K352" t="s">
        <v>676</v>
      </c>
      <c r="L352" t="s">
        <v>143</v>
      </c>
      <c r="M352" t="s">
        <v>144</v>
      </c>
      <c r="N352">
        <v>-13698471.17915223</v>
      </c>
      <c r="O352">
        <v>6318320.346317494</v>
      </c>
      <c r="Q352">
        <v>69251</v>
      </c>
      <c r="R352">
        <v>5059083</v>
      </c>
      <c r="S352" t="s">
        <v>146</v>
      </c>
      <c r="T352">
        <v>1</v>
      </c>
      <c r="U352" s="2">
        <v>42297</v>
      </c>
      <c r="AA352" t="s">
        <v>84</v>
      </c>
      <c r="AB352" t="s">
        <v>85</v>
      </c>
      <c r="AE352" t="s">
        <v>86</v>
      </c>
      <c r="AF352">
        <v>3</v>
      </c>
      <c r="AG352" t="s">
        <v>677</v>
      </c>
      <c r="AI352">
        <v>3237</v>
      </c>
      <c r="AJ352" t="s">
        <v>678</v>
      </c>
      <c r="AK352" t="s">
        <v>88</v>
      </c>
      <c r="AL352" t="s">
        <v>89</v>
      </c>
      <c r="AM352" t="s">
        <v>679</v>
      </c>
      <c r="AN352" t="s">
        <v>91</v>
      </c>
      <c r="AO352" s="2">
        <v>38779</v>
      </c>
      <c r="AQ352">
        <v>1805902</v>
      </c>
      <c r="AR352" t="s">
        <v>680</v>
      </c>
      <c r="AS352" t="s">
        <v>673</v>
      </c>
      <c r="AT352" t="s">
        <v>681</v>
      </c>
      <c r="AU352" t="s">
        <v>682</v>
      </c>
      <c r="AV352" t="s">
        <v>597</v>
      </c>
      <c r="AX352" s="2">
        <v>38718</v>
      </c>
      <c r="BA352" t="s">
        <v>96</v>
      </c>
      <c r="BB352" t="s">
        <v>96</v>
      </c>
      <c r="BC352" t="s">
        <v>96</v>
      </c>
      <c r="BH352">
        <v>-13698471.17915223</v>
      </c>
      <c r="BI352">
        <v>6318320.346317494</v>
      </c>
      <c r="BJ352">
        <v>3237</v>
      </c>
      <c r="BK352" t="s">
        <v>678</v>
      </c>
      <c r="BL352">
        <v>495964.563</v>
      </c>
      <c r="BM352">
        <v>5455855.401</v>
      </c>
      <c r="BN352">
        <v>40</v>
      </c>
      <c r="BO352" t="s">
        <v>98</v>
      </c>
      <c r="BP352" s="4" t="s">
        <v>5492</v>
      </c>
      <c r="BQ352" t="s">
        <v>683</v>
      </c>
      <c r="BR352" s="11">
        <f t="shared" si="5"/>
        <v>2012</v>
      </c>
      <c r="BT352" t="s">
        <v>101</v>
      </c>
      <c r="BU352" t="s">
        <v>684</v>
      </c>
      <c r="BX352" t="s">
        <v>99</v>
      </c>
      <c r="BY352">
        <v>170.2925915688442</v>
      </c>
      <c r="BZ352">
        <v>1307.3341142969</v>
      </c>
      <c r="CC352">
        <v>25</v>
      </c>
    </row>
    <row r="353" spans="1:81" ht="15">
      <c r="A353" s="17">
        <v>282309</v>
      </c>
      <c r="B353" s="9" t="s">
        <v>5505</v>
      </c>
      <c r="C353" t="s">
        <v>4751</v>
      </c>
      <c r="D353" t="s">
        <v>4752</v>
      </c>
      <c r="E353" t="s">
        <v>4753</v>
      </c>
      <c r="F353" t="s">
        <v>124</v>
      </c>
      <c r="G353" t="s">
        <v>125</v>
      </c>
      <c r="H353" t="s">
        <v>126</v>
      </c>
      <c r="I353" t="s">
        <v>190</v>
      </c>
      <c r="J353" t="s">
        <v>191</v>
      </c>
      <c r="K353" t="s">
        <v>4754</v>
      </c>
      <c r="L353" t="s">
        <v>190</v>
      </c>
      <c r="M353" t="s">
        <v>191</v>
      </c>
      <c r="N353">
        <v>-13701075.26310689</v>
      </c>
      <c r="O353">
        <v>6314298.952091517</v>
      </c>
      <c r="Q353">
        <v>57641</v>
      </c>
      <c r="R353">
        <v>5047768</v>
      </c>
      <c r="S353" t="s">
        <v>146</v>
      </c>
      <c r="T353">
        <v>1</v>
      </c>
      <c r="U353" s="2">
        <v>40909</v>
      </c>
      <c r="AA353" t="s">
        <v>84</v>
      </c>
      <c r="AB353" t="s">
        <v>85</v>
      </c>
      <c r="AE353" t="s">
        <v>86</v>
      </c>
      <c r="AF353">
        <v>3</v>
      </c>
      <c r="AI353">
        <v>5793</v>
      </c>
      <c r="AJ353" t="s">
        <v>4755</v>
      </c>
      <c r="AK353" t="s">
        <v>88</v>
      </c>
      <c r="AL353" t="s">
        <v>89</v>
      </c>
      <c r="AM353" t="s">
        <v>4756</v>
      </c>
      <c r="AN353" t="s">
        <v>91</v>
      </c>
      <c r="AO353" s="2">
        <v>31625</v>
      </c>
      <c r="AQ353">
        <v>1631415</v>
      </c>
      <c r="AR353" t="s">
        <v>4757</v>
      </c>
      <c r="AS353" t="s">
        <v>4751</v>
      </c>
      <c r="AT353" t="s">
        <v>4758</v>
      </c>
      <c r="AU353" t="s">
        <v>2738</v>
      </c>
      <c r="AV353" t="s">
        <v>411</v>
      </c>
      <c r="AW353">
        <v>1</v>
      </c>
      <c r="AX353" s="2">
        <v>38718</v>
      </c>
      <c r="BA353" t="s">
        <v>96</v>
      </c>
      <c r="BB353" t="s">
        <v>96</v>
      </c>
      <c r="BC353" t="s">
        <v>96</v>
      </c>
      <c r="BH353">
        <v>-13701075.26310689</v>
      </c>
      <c r="BI353">
        <v>6314298.952091517</v>
      </c>
      <c r="BJ353">
        <v>5793</v>
      </c>
      <c r="BK353" t="s">
        <v>4755</v>
      </c>
      <c r="BL353">
        <v>494257.929</v>
      </c>
      <c r="BM353">
        <v>5453235.323</v>
      </c>
      <c r="BN353">
        <v>40</v>
      </c>
      <c r="BO353" t="s">
        <v>98</v>
      </c>
      <c r="BP353" s="4" t="s">
        <v>5492</v>
      </c>
      <c r="BQ353" t="s">
        <v>4759</v>
      </c>
      <c r="BR353" s="11">
        <f t="shared" si="5"/>
        <v>2009</v>
      </c>
      <c r="BT353" t="s">
        <v>101</v>
      </c>
      <c r="BU353" t="s">
        <v>4760</v>
      </c>
      <c r="BV353" t="s">
        <v>5512</v>
      </c>
      <c r="BX353" t="s">
        <v>99</v>
      </c>
      <c r="BY353">
        <v>144.8575749686419</v>
      </c>
      <c r="BZ353">
        <v>878.8674888829919</v>
      </c>
      <c r="CC353">
        <v>25</v>
      </c>
    </row>
    <row r="354" spans="1:81" ht="15">
      <c r="A354" s="17">
        <v>208745</v>
      </c>
      <c r="B354" s="9" t="s">
        <v>5505</v>
      </c>
      <c r="C354" t="s">
        <v>779</v>
      </c>
      <c r="D354" t="s">
        <v>780</v>
      </c>
      <c r="E354" t="s">
        <v>781</v>
      </c>
      <c r="F354" t="s">
        <v>177</v>
      </c>
      <c r="G354" t="s">
        <v>141</v>
      </c>
      <c r="H354" t="s">
        <v>556</v>
      </c>
      <c r="I354" t="s">
        <v>338</v>
      </c>
      <c r="J354" t="s">
        <v>345</v>
      </c>
      <c r="K354" t="s">
        <v>782</v>
      </c>
      <c r="L354" t="s">
        <v>338</v>
      </c>
      <c r="M354" t="s">
        <v>345</v>
      </c>
      <c r="N354">
        <v>-13697696.47407419</v>
      </c>
      <c r="O354">
        <v>6312630.669978172</v>
      </c>
      <c r="Q354">
        <v>111719</v>
      </c>
      <c r="R354">
        <v>5103990</v>
      </c>
      <c r="S354" t="s">
        <v>146</v>
      </c>
      <c r="T354">
        <v>1</v>
      </c>
      <c r="U354" s="2">
        <v>41275</v>
      </c>
      <c r="AA354" t="s">
        <v>84</v>
      </c>
      <c r="AB354" t="s">
        <v>85</v>
      </c>
      <c r="AE354" t="s">
        <v>86</v>
      </c>
      <c r="AF354">
        <v>3</v>
      </c>
      <c r="AI354">
        <v>6778</v>
      </c>
      <c r="AJ354" t="s">
        <v>783</v>
      </c>
      <c r="AK354" t="s">
        <v>88</v>
      </c>
      <c r="AL354" t="s">
        <v>89</v>
      </c>
      <c r="AM354" t="s">
        <v>784</v>
      </c>
      <c r="AN354" t="s">
        <v>91</v>
      </c>
      <c r="AO354" s="2">
        <v>32599</v>
      </c>
      <c r="AQ354">
        <v>1921907</v>
      </c>
      <c r="AR354" t="s">
        <v>785</v>
      </c>
      <c r="AS354" t="s">
        <v>779</v>
      </c>
      <c r="AT354" t="s">
        <v>786</v>
      </c>
      <c r="AU354" t="s">
        <v>563</v>
      </c>
      <c r="AV354" t="s">
        <v>153</v>
      </c>
      <c r="AW354">
        <v>5</v>
      </c>
      <c r="AX354" s="2">
        <v>38718</v>
      </c>
      <c r="BA354" t="s">
        <v>96</v>
      </c>
      <c r="BB354" t="s">
        <v>96</v>
      </c>
      <c r="BC354" t="s">
        <v>96</v>
      </c>
      <c r="BH354">
        <v>-13697696.47407419</v>
      </c>
      <c r="BI354">
        <v>6312630.669978172</v>
      </c>
      <c r="BJ354">
        <v>6778</v>
      </c>
      <c r="BK354" t="s">
        <v>783</v>
      </c>
      <c r="BL354">
        <v>496468.95</v>
      </c>
      <c r="BM354">
        <v>5452144.722</v>
      </c>
      <c r="BN354">
        <v>40</v>
      </c>
      <c r="BO354" t="s">
        <v>98</v>
      </c>
      <c r="BP354" s="4" t="s">
        <v>5492</v>
      </c>
      <c r="BQ354" t="s">
        <v>787</v>
      </c>
      <c r="BR354" s="11">
        <f t="shared" si="5"/>
        <v>2010</v>
      </c>
      <c r="BT354" t="s">
        <v>101</v>
      </c>
      <c r="BU354" t="s">
        <v>788</v>
      </c>
      <c r="BX354" t="s">
        <v>99</v>
      </c>
      <c r="BY354">
        <v>169.2449046292617</v>
      </c>
      <c r="BZ354">
        <v>1242.001564277945</v>
      </c>
      <c r="CC354">
        <v>25</v>
      </c>
    </row>
    <row r="355" spans="1:81" ht="15">
      <c r="A355" s="17">
        <v>289214</v>
      </c>
      <c r="B355" s="9" t="s">
        <v>5505</v>
      </c>
      <c r="C355" t="s">
        <v>5108</v>
      </c>
      <c r="D355" t="s">
        <v>5109</v>
      </c>
      <c r="E355" t="s">
        <v>5110</v>
      </c>
      <c r="F355" t="s">
        <v>177</v>
      </c>
      <c r="G355" t="s">
        <v>141</v>
      </c>
      <c r="H355" t="s">
        <v>556</v>
      </c>
      <c r="I355" t="s">
        <v>338</v>
      </c>
      <c r="J355" t="s">
        <v>345</v>
      </c>
      <c r="K355" t="s">
        <v>5111</v>
      </c>
      <c r="L355" t="s">
        <v>338</v>
      </c>
      <c r="M355" t="s">
        <v>345</v>
      </c>
      <c r="N355">
        <v>-13697796.58832817</v>
      </c>
      <c r="O355">
        <v>6312522.184520943</v>
      </c>
      <c r="Q355">
        <v>77119</v>
      </c>
      <c r="R355">
        <v>5066661</v>
      </c>
      <c r="S355" t="s">
        <v>83</v>
      </c>
      <c r="T355">
        <v>1</v>
      </c>
      <c r="U355" s="2">
        <v>40909</v>
      </c>
      <c r="AA355" t="s">
        <v>84</v>
      </c>
      <c r="AB355" t="s">
        <v>85</v>
      </c>
      <c r="AE355" t="s">
        <v>86</v>
      </c>
      <c r="AF355">
        <v>2</v>
      </c>
      <c r="AI355">
        <v>6857</v>
      </c>
      <c r="AJ355" t="s">
        <v>783</v>
      </c>
      <c r="AK355" t="s">
        <v>88</v>
      </c>
      <c r="AL355" t="s">
        <v>89</v>
      </c>
      <c r="AM355" t="s">
        <v>5112</v>
      </c>
      <c r="AN355" t="s">
        <v>91</v>
      </c>
      <c r="AO355" s="2">
        <v>31837</v>
      </c>
      <c r="AQ355">
        <v>1921998</v>
      </c>
      <c r="AR355" t="s">
        <v>5113</v>
      </c>
      <c r="AS355" t="s">
        <v>5108</v>
      </c>
      <c r="AT355" t="s">
        <v>5114</v>
      </c>
      <c r="AU355" t="s">
        <v>563</v>
      </c>
      <c r="AV355" t="s">
        <v>833</v>
      </c>
      <c r="AW355">
        <v>6</v>
      </c>
      <c r="AX355" s="2">
        <v>38718</v>
      </c>
      <c r="BA355" t="s">
        <v>96</v>
      </c>
      <c r="BB355" t="s">
        <v>96</v>
      </c>
      <c r="BC355" t="s">
        <v>96</v>
      </c>
      <c r="BH355">
        <v>-13697796.58832817</v>
      </c>
      <c r="BI355">
        <v>6312522.184520943</v>
      </c>
      <c r="BJ355">
        <v>6857</v>
      </c>
      <c r="BK355" t="s">
        <v>783</v>
      </c>
      <c r="BL355">
        <v>496402.113</v>
      </c>
      <c r="BM355">
        <v>5452073.917</v>
      </c>
      <c r="BN355">
        <v>40</v>
      </c>
      <c r="BO355" t="s">
        <v>98</v>
      </c>
      <c r="BP355" s="4" t="s">
        <v>5492</v>
      </c>
      <c r="BQ355" t="s">
        <v>1731</v>
      </c>
      <c r="BR355" s="11">
        <f t="shared" si="5"/>
        <v>2010</v>
      </c>
      <c r="BT355" t="s">
        <v>101</v>
      </c>
      <c r="BU355" t="s">
        <v>5115</v>
      </c>
      <c r="BX355" t="s">
        <v>99</v>
      </c>
      <c r="BY355">
        <v>171.5732919489048</v>
      </c>
      <c r="BZ355">
        <v>1319.606321459006</v>
      </c>
      <c r="CC355">
        <v>25</v>
      </c>
    </row>
    <row r="356" spans="1:81" ht="15">
      <c r="A356" s="17">
        <v>296497</v>
      </c>
      <c r="B356" s="9" t="s">
        <v>5505</v>
      </c>
      <c r="C356" t="s">
        <v>5387</v>
      </c>
      <c r="D356" t="s">
        <v>5388</v>
      </c>
      <c r="E356" t="s">
        <v>5389</v>
      </c>
      <c r="F356" t="s">
        <v>900</v>
      </c>
      <c r="G356" t="s">
        <v>78</v>
      </c>
      <c r="H356" t="s">
        <v>278</v>
      </c>
      <c r="I356" t="s">
        <v>422</v>
      </c>
      <c r="J356" t="s">
        <v>423</v>
      </c>
      <c r="K356" t="s">
        <v>5390</v>
      </c>
      <c r="L356" t="s">
        <v>422</v>
      </c>
      <c r="M356" t="s">
        <v>423</v>
      </c>
      <c r="N356">
        <v>-13706728.22657645</v>
      </c>
      <c r="O356">
        <v>6316423.874184454</v>
      </c>
      <c r="Q356">
        <v>38362</v>
      </c>
      <c r="R356">
        <v>5027759</v>
      </c>
      <c r="S356" t="s">
        <v>83</v>
      </c>
      <c r="T356">
        <v>1</v>
      </c>
      <c r="U356" s="2">
        <v>42370</v>
      </c>
      <c r="AA356" t="s">
        <v>84</v>
      </c>
      <c r="AB356" t="s">
        <v>85</v>
      </c>
      <c r="AE356" t="s">
        <v>86</v>
      </c>
      <c r="AF356">
        <v>2</v>
      </c>
      <c r="AG356" t="s">
        <v>5391</v>
      </c>
      <c r="AI356">
        <v>1098</v>
      </c>
      <c r="AJ356" t="s">
        <v>5392</v>
      </c>
      <c r="AK356" t="s">
        <v>88</v>
      </c>
      <c r="AL356" t="s">
        <v>89</v>
      </c>
      <c r="AM356" t="s">
        <v>5393</v>
      </c>
      <c r="AN356" t="s">
        <v>91</v>
      </c>
      <c r="AO356" s="2">
        <v>38356</v>
      </c>
      <c r="AQ356">
        <v>1293372</v>
      </c>
      <c r="AR356" t="s">
        <v>5394</v>
      </c>
      <c r="AS356" t="s">
        <v>5387</v>
      </c>
      <c r="AT356" t="s">
        <v>5395</v>
      </c>
      <c r="AU356" t="s">
        <v>2761</v>
      </c>
      <c r="AV356" t="s">
        <v>425</v>
      </c>
      <c r="AW356">
        <v>775</v>
      </c>
      <c r="AX356" s="2">
        <v>38718</v>
      </c>
      <c r="BA356" t="s">
        <v>96</v>
      </c>
      <c r="BB356" t="s">
        <v>96</v>
      </c>
      <c r="BC356" t="s">
        <v>96</v>
      </c>
      <c r="BH356">
        <v>-13706728.22657645</v>
      </c>
      <c r="BI356">
        <v>6316423.874184454</v>
      </c>
      <c r="BJ356">
        <v>1090</v>
      </c>
      <c r="BK356" t="s">
        <v>5396</v>
      </c>
      <c r="BL356">
        <v>490566.346</v>
      </c>
      <c r="BM356">
        <v>5454625.32</v>
      </c>
      <c r="BN356">
        <v>40</v>
      </c>
      <c r="BO356" t="s">
        <v>98</v>
      </c>
      <c r="BP356" s="4" t="s">
        <v>5492</v>
      </c>
      <c r="BQ356" t="s">
        <v>4389</v>
      </c>
      <c r="BR356" s="11">
        <f t="shared" si="5"/>
        <v>2011</v>
      </c>
      <c r="BT356" t="s">
        <v>101</v>
      </c>
      <c r="BU356" t="s">
        <v>5397</v>
      </c>
      <c r="BV356" t="s">
        <v>5512</v>
      </c>
      <c r="BX356" t="s">
        <v>99</v>
      </c>
      <c r="BY356">
        <v>160.9445483386876</v>
      </c>
      <c r="BZ356">
        <v>1366.617582947516</v>
      </c>
      <c r="CC356">
        <v>25</v>
      </c>
    </row>
    <row r="357" spans="1:81" ht="15">
      <c r="A357" s="17">
        <v>273611</v>
      </c>
      <c r="B357" s="9" t="s">
        <v>5505</v>
      </c>
      <c r="C357" t="s">
        <v>4312</v>
      </c>
      <c r="D357" t="s">
        <v>4313</v>
      </c>
      <c r="E357" t="s">
        <v>4314</v>
      </c>
      <c r="F357" t="s">
        <v>140</v>
      </c>
      <c r="G357" t="s">
        <v>236</v>
      </c>
      <c r="H357" t="s">
        <v>237</v>
      </c>
      <c r="I357" t="s">
        <v>143</v>
      </c>
      <c r="J357" t="s">
        <v>144</v>
      </c>
      <c r="K357" t="s">
        <v>4315</v>
      </c>
      <c r="L357" t="s">
        <v>143</v>
      </c>
      <c r="M357" t="s">
        <v>144</v>
      </c>
      <c r="N357">
        <v>-13694998.8648917</v>
      </c>
      <c r="O357">
        <v>6317725.444053328</v>
      </c>
      <c r="Q357">
        <v>70678</v>
      </c>
      <c r="R357">
        <v>5060434</v>
      </c>
      <c r="S357" t="s">
        <v>83</v>
      </c>
      <c r="T357">
        <v>1</v>
      </c>
      <c r="U357" s="2">
        <v>41338</v>
      </c>
      <c r="AA357" t="s">
        <v>84</v>
      </c>
      <c r="AB357" t="s">
        <v>85</v>
      </c>
      <c r="AE357" t="s">
        <v>86</v>
      </c>
      <c r="AF357">
        <v>2</v>
      </c>
      <c r="AG357" t="s">
        <v>4316</v>
      </c>
      <c r="AI357">
        <v>3576</v>
      </c>
      <c r="AJ357" t="s">
        <v>4317</v>
      </c>
      <c r="AK357" t="s">
        <v>88</v>
      </c>
      <c r="AL357" t="s">
        <v>89</v>
      </c>
      <c r="AM357" t="s">
        <v>4318</v>
      </c>
      <c r="AN357" t="s">
        <v>91</v>
      </c>
      <c r="AO357" s="2">
        <v>37469</v>
      </c>
      <c r="AQ357">
        <v>1825595</v>
      </c>
      <c r="AR357" t="s">
        <v>4319</v>
      </c>
      <c r="AS357" t="s">
        <v>4312</v>
      </c>
      <c r="AT357" t="s">
        <v>4320</v>
      </c>
      <c r="AU357" t="s">
        <v>4321</v>
      </c>
      <c r="AV357" t="s">
        <v>161</v>
      </c>
      <c r="AW357">
        <v>14</v>
      </c>
      <c r="AX357" s="2">
        <v>38718</v>
      </c>
      <c r="BA357" t="s">
        <v>96</v>
      </c>
      <c r="BB357" t="s">
        <v>96</v>
      </c>
      <c r="BC357" t="s">
        <v>96</v>
      </c>
      <c r="BH357">
        <v>-13694998.8648917</v>
      </c>
      <c r="BI357">
        <v>6317725.444053328</v>
      </c>
      <c r="BJ357">
        <v>3576</v>
      </c>
      <c r="BK357" t="s">
        <v>4322</v>
      </c>
      <c r="BL357">
        <v>498233.464</v>
      </c>
      <c r="BM357">
        <v>5455465.888</v>
      </c>
      <c r="BN357">
        <v>50</v>
      </c>
      <c r="BO357" t="s">
        <v>98</v>
      </c>
      <c r="BP357" s="4" t="s">
        <v>5495</v>
      </c>
      <c r="BQ357" t="s">
        <v>4323</v>
      </c>
      <c r="BR357" s="11">
        <f t="shared" si="5"/>
        <v>2002</v>
      </c>
      <c r="BT357" t="s">
        <v>101</v>
      </c>
      <c r="BU357" t="s">
        <v>4324</v>
      </c>
      <c r="BX357" t="s">
        <v>173</v>
      </c>
      <c r="BY357">
        <v>150.1559566576019</v>
      </c>
      <c r="BZ357">
        <v>1220.871041291715</v>
      </c>
      <c r="CC357">
        <v>40</v>
      </c>
    </row>
    <row r="358" spans="1:81" ht="15">
      <c r="A358" s="17">
        <v>280577</v>
      </c>
      <c r="B358" s="9" t="s">
        <v>5505</v>
      </c>
      <c r="C358" t="s">
        <v>4692</v>
      </c>
      <c r="D358" t="s">
        <v>4693</v>
      </c>
      <c r="E358" t="s">
        <v>4694</v>
      </c>
      <c r="F358" t="s">
        <v>77</v>
      </c>
      <c r="G358" t="s">
        <v>78</v>
      </c>
      <c r="H358" t="s">
        <v>79</v>
      </c>
      <c r="I358" t="s">
        <v>80</v>
      </c>
      <c r="J358" t="s">
        <v>81</v>
      </c>
      <c r="K358" t="s">
        <v>4695</v>
      </c>
      <c r="L358" t="s">
        <v>80</v>
      </c>
      <c r="M358" t="s">
        <v>81</v>
      </c>
      <c r="N358">
        <v>-13707525.15290244</v>
      </c>
      <c r="O358">
        <v>6312913.89151854</v>
      </c>
      <c r="Q358">
        <v>42090</v>
      </c>
      <c r="R358">
        <v>5031421</v>
      </c>
      <c r="S358" t="s">
        <v>83</v>
      </c>
      <c r="T358">
        <v>1</v>
      </c>
      <c r="U358" s="2">
        <v>41346</v>
      </c>
      <c r="AA358" t="s">
        <v>84</v>
      </c>
      <c r="AB358" t="s">
        <v>85</v>
      </c>
      <c r="AE358" t="s">
        <v>86</v>
      </c>
      <c r="AF358">
        <v>2</v>
      </c>
      <c r="AG358" t="s">
        <v>4696</v>
      </c>
      <c r="AI358">
        <v>1367</v>
      </c>
      <c r="AJ358" t="s">
        <v>4697</v>
      </c>
      <c r="AK358" t="s">
        <v>88</v>
      </c>
      <c r="AL358" t="s">
        <v>89</v>
      </c>
      <c r="AM358" t="s">
        <v>4698</v>
      </c>
      <c r="AN358" t="s">
        <v>91</v>
      </c>
      <c r="AO358" s="2">
        <v>29707</v>
      </c>
      <c r="AQ358">
        <v>1345289</v>
      </c>
      <c r="AR358" t="s">
        <v>4699</v>
      </c>
      <c r="AS358" t="s">
        <v>4692</v>
      </c>
      <c r="AT358" t="s">
        <v>4700</v>
      </c>
      <c r="AU358" t="s">
        <v>4701</v>
      </c>
      <c r="AV358" t="s">
        <v>963</v>
      </c>
      <c r="AX358" s="2">
        <v>38718</v>
      </c>
      <c r="BA358" t="s">
        <v>96</v>
      </c>
      <c r="BB358" t="s">
        <v>96</v>
      </c>
      <c r="BC358" t="s">
        <v>96</v>
      </c>
      <c r="BH358">
        <v>-13707525.15290244</v>
      </c>
      <c r="BI358">
        <v>6312913.89151854</v>
      </c>
      <c r="BJ358">
        <v>1367</v>
      </c>
      <c r="BK358" t="s">
        <v>4702</v>
      </c>
      <c r="BL358">
        <v>490039.792</v>
      </c>
      <c r="BM358">
        <v>5452337.868</v>
      </c>
      <c r="BN358">
        <v>40</v>
      </c>
      <c r="BO358" t="s">
        <v>98</v>
      </c>
      <c r="BP358" s="4" t="s">
        <v>5492</v>
      </c>
      <c r="BQ358" t="s">
        <v>4539</v>
      </c>
      <c r="BR358" s="11">
        <f t="shared" si="5"/>
        <v>2011</v>
      </c>
      <c r="BT358" t="s">
        <v>101</v>
      </c>
      <c r="BU358" t="s">
        <v>4703</v>
      </c>
      <c r="BX358" t="s">
        <v>99</v>
      </c>
      <c r="BY358">
        <v>189.2966381215304</v>
      </c>
      <c r="BZ358">
        <v>1914.147362527645</v>
      </c>
      <c r="CC358">
        <v>25</v>
      </c>
    </row>
    <row r="359" spans="1:81" ht="15">
      <c r="A359" s="17">
        <v>233529</v>
      </c>
      <c r="B359" s="9" t="s">
        <v>5505</v>
      </c>
      <c r="C359" t="s">
        <v>2190</v>
      </c>
      <c r="D359" t="s">
        <v>2191</v>
      </c>
      <c r="E359" t="s">
        <v>2192</v>
      </c>
      <c r="F359" t="s">
        <v>189</v>
      </c>
      <c r="G359" t="s">
        <v>125</v>
      </c>
      <c r="H359" t="s">
        <v>410</v>
      </c>
      <c r="I359" t="s">
        <v>190</v>
      </c>
      <c r="J359" t="s">
        <v>191</v>
      </c>
      <c r="K359" t="s">
        <v>2193</v>
      </c>
      <c r="L359" t="s">
        <v>190</v>
      </c>
      <c r="M359" t="s">
        <v>191</v>
      </c>
      <c r="N359">
        <v>-13700529.29057097</v>
      </c>
      <c r="O359">
        <v>6316141.139782602</v>
      </c>
      <c r="Q359">
        <v>107135</v>
      </c>
      <c r="R359">
        <v>5099565</v>
      </c>
      <c r="S359" t="s">
        <v>146</v>
      </c>
      <c r="T359">
        <v>1</v>
      </c>
      <c r="U359" s="2">
        <v>42005</v>
      </c>
      <c r="AA359" t="s">
        <v>84</v>
      </c>
      <c r="AB359" t="s">
        <v>85</v>
      </c>
      <c r="AE359" t="s">
        <v>86</v>
      </c>
      <c r="AF359">
        <v>3</v>
      </c>
      <c r="AG359" t="s">
        <v>2194</v>
      </c>
      <c r="AI359">
        <v>4719</v>
      </c>
      <c r="AJ359" t="s">
        <v>2195</v>
      </c>
      <c r="AK359" t="s">
        <v>88</v>
      </c>
      <c r="AL359" t="s">
        <v>89</v>
      </c>
      <c r="AM359" t="s">
        <v>2196</v>
      </c>
      <c r="AN359" t="s">
        <v>91</v>
      </c>
      <c r="AO359" s="2">
        <v>36586</v>
      </c>
      <c r="AQ359">
        <v>1569631</v>
      </c>
      <c r="AR359" t="s">
        <v>2197</v>
      </c>
      <c r="AS359" t="s">
        <v>2190</v>
      </c>
      <c r="AT359" t="s">
        <v>2198</v>
      </c>
      <c r="AU359" t="s">
        <v>2199</v>
      </c>
      <c r="AV359" t="s">
        <v>708</v>
      </c>
      <c r="AW359">
        <v>1</v>
      </c>
      <c r="AX359" s="2">
        <v>38718</v>
      </c>
      <c r="BA359" t="s">
        <v>96</v>
      </c>
      <c r="BB359" t="s">
        <v>96</v>
      </c>
      <c r="BC359" t="s">
        <v>96</v>
      </c>
      <c r="BH359">
        <v>-13700529.29057097</v>
      </c>
      <c r="BI359">
        <v>6316141.139782602</v>
      </c>
      <c r="BJ359">
        <v>4719</v>
      </c>
      <c r="BK359" t="s">
        <v>2195</v>
      </c>
      <c r="BL359">
        <v>494616.601</v>
      </c>
      <c r="BM359">
        <v>5454435.761</v>
      </c>
      <c r="BN359">
        <v>40</v>
      </c>
      <c r="BO359" t="s">
        <v>98</v>
      </c>
      <c r="BP359" s="4" t="s">
        <v>5492</v>
      </c>
      <c r="BQ359" t="s">
        <v>2200</v>
      </c>
      <c r="BR359" s="11">
        <f t="shared" si="5"/>
        <v>2012</v>
      </c>
      <c r="BT359" t="s">
        <v>101</v>
      </c>
      <c r="BU359" t="s">
        <v>2201</v>
      </c>
      <c r="BX359" t="s">
        <v>99</v>
      </c>
      <c r="BY359">
        <v>132.864963010966</v>
      </c>
      <c r="BZ359">
        <v>786.4485542198117</v>
      </c>
      <c r="CC359">
        <v>25</v>
      </c>
    </row>
    <row r="360" spans="1:81" ht="15">
      <c r="A360" s="17">
        <v>259748</v>
      </c>
      <c r="B360" s="9" t="s">
        <v>5505</v>
      </c>
      <c r="C360" t="s">
        <v>3648</v>
      </c>
      <c r="D360" t="s">
        <v>3649</v>
      </c>
      <c r="E360" t="s">
        <v>3650</v>
      </c>
      <c r="F360" t="s">
        <v>106</v>
      </c>
      <c r="G360" t="s">
        <v>107</v>
      </c>
      <c r="H360" t="s">
        <v>108</v>
      </c>
      <c r="I360" t="s">
        <v>109</v>
      </c>
      <c r="J360" t="s">
        <v>110</v>
      </c>
      <c r="K360" t="s">
        <v>3651</v>
      </c>
      <c r="L360" t="s">
        <v>109</v>
      </c>
      <c r="M360" t="s">
        <v>110</v>
      </c>
      <c r="N360">
        <v>-13712960.54337091</v>
      </c>
      <c r="O360">
        <v>6316551.119682566</v>
      </c>
      <c r="Q360">
        <v>31091</v>
      </c>
      <c r="R360">
        <v>5019441</v>
      </c>
      <c r="S360" t="s">
        <v>83</v>
      </c>
      <c r="T360">
        <v>1</v>
      </c>
      <c r="U360" s="2">
        <v>40961</v>
      </c>
      <c r="AA360" t="s">
        <v>84</v>
      </c>
      <c r="AB360" t="s">
        <v>85</v>
      </c>
      <c r="AE360" t="s">
        <v>86</v>
      </c>
      <c r="AF360">
        <v>2</v>
      </c>
      <c r="AI360">
        <v>4605</v>
      </c>
      <c r="AJ360" t="s">
        <v>3039</v>
      </c>
      <c r="AK360" t="s">
        <v>88</v>
      </c>
      <c r="AL360" t="s">
        <v>89</v>
      </c>
      <c r="AM360" t="s">
        <v>3652</v>
      </c>
      <c r="AN360" t="s">
        <v>91</v>
      </c>
      <c r="AO360" s="2">
        <v>32813</v>
      </c>
      <c r="AQ360">
        <v>1135672</v>
      </c>
      <c r="AR360" t="s">
        <v>3653</v>
      </c>
      <c r="AS360" t="s">
        <v>3648</v>
      </c>
      <c r="AT360" t="s">
        <v>3654</v>
      </c>
      <c r="AU360" t="s">
        <v>1354</v>
      </c>
      <c r="AV360" t="s">
        <v>3655</v>
      </c>
      <c r="AW360">
        <v>62</v>
      </c>
      <c r="AX360" s="2">
        <v>38718</v>
      </c>
      <c r="BA360" t="s">
        <v>96</v>
      </c>
      <c r="BB360" t="s">
        <v>96</v>
      </c>
      <c r="BC360" t="s">
        <v>96</v>
      </c>
      <c r="BH360">
        <v>-13712960.54337091</v>
      </c>
      <c r="BI360">
        <v>6316551.119682566</v>
      </c>
      <c r="BJ360">
        <v>4605</v>
      </c>
      <c r="BK360" t="s">
        <v>3039</v>
      </c>
      <c r="BL360">
        <v>486489.831</v>
      </c>
      <c r="BM360">
        <v>5454716.549</v>
      </c>
      <c r="BN360">
        <v>40</v>
      </c>
      <c r="BO360" t="s">
        <v>98</v>
      </c>
      <c r="BP360" s="4" t="s">
        <v>5492</v>
      </c>
      <c r="BQ360" t="s">
        <v>1663</v>
      </c>
      <c r="BR360" s="11">
        <f t="shared" si="5"/>
        <v>2011</v>
      </c>
      <c r="BT360" t="s">
        <v>101</v>
      </c>
      <c r="BU360" t="s">
        <v>3656</v>
      </c>
      <c r="BX360" t="s">
        <v>99</v>
      </c>
      <c r="BY360">
        <v>137.5879534428734</v>
      </c>
      <c r="BZ360">
        <v>862.4607442867698</v>
      </c>
      <c r="CC360">
        <v>25</v>
      </c>
    </row>
    <row r="361" spans="1:81" ht="15">
      <c r="A361" s="17">
        <v>286097</v>
      </c>
      <c r="B361" s="9" t="s">
        <v>5505</v>
      </c>
      <c r="C361" t="s">
        <v>4943</v>
      </c>
      <c r="D361" t="s">
        <v>4944</v>
      </c>
      <c r="E361" t="s">
        <v>4945</v>
      </c>
      <c r="F361" t="s">
        <v>106</v>
      </c>
      <c r="G361" t="s">
        <v>107</v>
      </c>
      <c r="H361" t="s">
        <v>108</v>
      </c>
      <c r="I361" t="s">
        <v>109</v>
      </c>
      <c r="J361" t="s">
        <v>110</v>
      </c>
      <c r="K361" t="s">
        <v>4946</v>
      </c>
      <c r="L361" t="s">
        <v>109</v>
      </c>
      <c r="M361" t="s">
        <v>110</v>
      </c>
      <c r="N361">
        <v>-13712961.16414484</v>
      </c>
      <c r="O361">
        <v>6316436.613412221</v>
      </c>
      <c r="Q361">
        <v>102826</v>
      </c>
      <c r="R361">
        <v>5094912</v>
      </c>
      <c r="S361" t="s">
        <v>83</v>
      </c>
      <c r="T361">
        <v>1</v>
      </c>
      <c r="U361" s="2">
        <v>41275</v>
      </c>
      <c r="AA361" t="s">
        <v>84</v>
      </c>
      <c r="AB361" t="s">
        <v>85</v>
      </c>
      <c r="AE361" t="s">
        <v>86</v>
      </c>
      <c r="AF361">
        <v>2</v>
      </c>
      <c r="AI361">
        <v>4691</v>
      </c>
      <c r="AJ361" t="s">
        <v>3039</v>
      </c>
      <c r="AK361" t="s">
        <v>88</v>
      </c>
      <c r="AL361" t="s">
        <v>89</v>
      </c>
      <c r="AM361" t="s">
        <v>3652</v>
      </c>
      <c r="AN361" t="s">
        <v>91</v>
      </c>
      <c r="AO361" s="2">
        <v>28703</v>
      </c>
      <c r="AQ361">
        <v>1135797</v>
      </c>
      <c r="AR361" t="s">
        <v>4947</v>
      </c>
      <c r="AS361" t="s">
        <v>4943</v>
      </c>
      <c r="AT361" t="s">
        <v>4948</v>
      </c>
      <c r="AU361" t="s">
        <v>1354</v>
      </c>
      <c r="AV361" t="s">
        <v>4949</v>
      </c>
      <c r="AW361">
        <v>62</v>
      </c>
      <c r="AX361" s="2">
        <v>38718</v>
      </c>
      <c r="BA361" t="s">
        <v>96</v>
      </c>
      <c r="BB361" t="s">
        <v>96</v>
      </c>
      <c r="BC361" t="s">
        <v>96</v>
      </c>
      <c r="BH361">
        <v>-13712961.16414484</v>
      </c>
      <c r="BI361">
        <v>6316436.613412221</v>
      </c>
      <c r="BJ361">
        <v>4691</v>
      </c>
      <c r="BK361" t="s">
        <v>3039</v>
      </c>
      <c r="BL361">
        <v>486489.541</v>
      </c>
      <c r="BM361">
        <v>5454641.848</v>
      </c>
      <c r="BN361">
        <v>40</v>
      </c>
      <c r="BO361" t="s">
        <v>98</v>
      </c>
      <c r="BP361" s="4" t="s">
        <v>5492</v>
      </c>
      <c r="BQ361" t="s">
        <v>3115</v>
      </c>
      <c r="BR361" s="11">
        <f t="shared" si="5"/>
        <v>2012</v>
      </c>
      <c r="BT361" t="s">
        <v>101</v>
      </c>
      <c r="BU361" t="s">
        <v>4950</v>
      </c>
      <c r="BX361" t="s">
        <v>99</v>
      </c>
      <c r="BY361">
        <v>137.4637069929902</v>
      </c>
      <c r="BZ361">
        <v>861.4407911252312</v>
      </c>
      <c r="CC361">
        <v>25</v>
      </c>
    </row>
    <row r="362" spans="1:81" ht="15">
      <c r="A362" s="17">
        <v>248229</v>
      </c>
      <c r="B362" s="9" t="s">
        <v>5505</v>
      </c>
      <c r="C362" t="s">
        <v>3035</v>
      </c>
      <c r="D362" t="s">
        <v>3036</v>
      </c>
      <c r="E362" t="s">
        <v>3037</v>
      </c>
      <c r="F362" t="s">
        <v>106</v>
      </c>
      <c r="G362" t="s">
        <v>107</v>
      </c>
      <c r="H362" t="s">
        <v>108</v>
      </c>
      <c r="I362" t="s">
        <v>109</v>
      </c>
      <c r="J362" t="s">
        <v>110</v>
      </c>
      <c r="K362" t="s">
        <v>3038</v>
      </c>
      <c r="L362" t="s">
        <v>109</v>
      </c>
      <c r="M362" t="s">
        <v>110</v>
      </c>
      <c r="N362">
        <v>-13712881.89018607</v>
      </c>
      <c r="O362">
        <v>6314494.921517482</v>
      </c>
      <c r="Q362">
        <v>33925</v>
      </c>
      <c r="R362">
        <v>5022235</v>
      </c>
      <c r="S362" t="s">
        <v>146</v>
      </c>
      <c r="T362">
        <v>1</v>
      </c>
      <c r="U362" s="2">
        <v>42061</v>
      </c>
      <c r="AA362" t="s">
        <v>84</v>
      </c>
      <c r="AB362" t="s">
        <v>85</v>
      </c>
      <c r="AE362" t="s">
        <v>86</v>
      </c>
      <c r="AF362">
        <v>2</v>
      </c>
      <c r="AI362">
        <v>5888</v>
      </c>
      <c r="AJ362" t="s">
        <v>3039</v>
      </c>
      <c r="AK362" t="s">
        <v>88</v>
      </c>
      <c r="AL362" t="s">
        <v>89</v>
      </c>
      <c r="AM362" t="s">
        <v>3040</v>
      </c>
      <c r="AN362" t="s">
        <v>91</v>
      </c>
      <c r="AO362" s="2">
        <v>30256</v>
      </c>
      <c r="AQ362">
        <v>1178698</v>
      </c>
      <c r="AR362" t="s">
        <v>3041</v>
      </c>
      <c r="AS362" t="s">
        <v>3035</v>
      </c>
      <c r="AT362" t="s">
        <v>3042</v>
      </c>
      <c r="AU362" t="s">
        <v>3043</v>
      </c>
      <c r="AV362" t="s">
        <v>833</v>
      </c>
      <c r="AW362">
        <v>5</v>
      </c>
      <c r="AX362" s="2">
        <v>38718</v>
      </c>
      <c r="BA362" t="s">
        <v>96</v>
      </c>
      <c r="BB362" t="s">
        <v>96</v>
      </c>
      <c r="BC362" t="s">
        <v>96</v>
      </c>
      <c r="BH362">
        <v>-13712881.89018607</v>
      </c>
      <c r="BI362">
        <v>6314494.921517482</v>
      </c>
      <c r="BJ362">
        <v>5888</v>
      </c>
      <c r="BK362" t="s">
        <v>3039</v>
      </c>
      <c r="BL362">
        <v>486537.198</v>
      </c>
      <c r="BM362">
        <v>5453375.732</v>
      </c>
      <c r="BN362" s="8">
        <v>40</v>
      </c>
      <c r="BO362" s="8" t="s">
        <v>884</v>
      </c>
      <c r="BP362" s="8" t="s">
        <v>5494</v>
      </c>
      <c r="BQ362" t="s">
        <v>3044</v>
      </c>
      <c r="BR362" s="11">
        <f t="shared" si="5"/>
        <v>2007</v>
      </c>
      <c r="BT362" t="s">
        <v>101</v>
      </c>
      <c r="BU362" t="s">
        <v>3045</v>
      </c>
      <c r="BX362" t="s">
        <v>99</v>
      </c>
      <c r="BY362">
        <v>201.9564603053393</v>
      </c>
      <c r="BZ362">
        <v>1956.640067355152</v>
      </c>
      <c r="CC362">
        <v>25</v>
      </c>
    </row>
    <row r="363" spans="1:81" ht="15">
      <c r="A363" s="17">
        <v>231908</v>
      </c>
      <c r="B363" s="9" t="s">
        <v>5505</v>
      </c>
      <c r="C363" t="s">
        <v>2137</v>
      </c>
      <c r="D363" t="s">
        <v>2138</v>
      </c>
      <c r="E363" t="s">
        <v>2139</v>
      </c>
      <c r="F363" t="s">
        <v>265</v>
      </c>
      <c r="G363" t="s">
        <v>141</v>
      </c>
      <c r="H363" t="s">
        <v>142</v>
      </c>
      <c r="I363" t="s">
        <v>338</v>
      </c>
      <c r="J363" t="s">
        <v>345</v>
      </c>
      <c r="K363" t="s">
        <v>2140</v>
      </c>
      <c r="L363" t="s">
        <v>190</v>
      </c>
      <c r="M363" t="s">
        <v>191</v>
      </c>
      <c r="N363">
        <v>-13697770.42999769</v>
      </c>
      <c r="O363">
        <v>6313970.712005471</v>
      </c>
      <c r="Q363">
        <v>111363</v>
      </c>
      <c r="R363">
        <v>5103645</v>
      </c>
      <c r="S363" t="s">
        <v>146</v>
      </c>
      <c r="T363">
        <v>1</v>
      </c>
      <c r="U363" s="2">
        <v>40909</v>
      </c>
      <c r="AA363" t="s">
        <v>84</v>
      </c>
      <c r="AB363" t="s">
        <v>85</v>
      </c>
      <c r="AE363" t="s">
        <v>86</v>
      </c>
      <c r="AF363">
        <v>2</v>
      </c>
      <c r="AI363">
        <v>5913</v>
      </c>
      <c r="AJ363" t="s">
        <v>2141</v>
      </c>
      <c r="AK363" t="s">
        <v>88</v>
      </c>
      <c r="AL363" t="s">
        <v>89</v>
      </c>
      <c r="AM363" t="s">
        <v>2142</v>
      </c>
      <c r="AN363" t="s">
        <v>91</v>
      </c>
      <c r="AO363" s="2">
        <v>29143</v>
      </c>
      <c r="AQ363">
        <v>1894682</v>
      </c>
      <c r="AR363" t="s">
        <v>2143</v>
      </c>
      <c r="AS363" t="s">
        <v>2137</v>
      </c>
      <c r="AT363" t="s">
        <v>2144</v>
      </c>
      <c r="AU363" t="s">
        <v>2145</v>
      </c>
      <c r="AV363" t="s">
        <v>296</v>
      </c>
      <c r="AW363">
        <v>5</v>
      </c>
      <c r="AX363" s="2">
        <v>38718</v>
      </c>
      <c r="BA363" t="s">
        <v>96</v>
      </c>
      <c r="BB363" t="s">
        <v>96</v>
      </c>
      <c r="BC363" t="s">
        <v>96</v>
      </c>
      <c r="BH363">
        <v>-13697770.42999769</v>
      </c>
      <c r="BI363">
        <v>6313970.712005471</v>
      </c>
      <c r="BJ363">
        <v>5913</v>
      </c>
      <c r="BK363" t="s">
        <v>2141</v>
      </c>
      <c r="BL363">
        <v>496421.229</v>
      </c>
      <c r="BM363">
        <v>5453019.135</v>
      </c>
      <c r="BN363">
        <v>40</v>
      </c>
      <c r="BO363" t="s">
        <v>98</v>
      </c>
      <c r="BP363" s="4" t="s">
        <v>5492</v>
      </c>
      <c r="BQ363" t="s">
        <v>538</v>
      </c>
      <c r="BR363" s="11">
        <f t="shared" si="5"/>
        <v>2010</v>
      </c>
      <c r="BT363" t="s">
        <v>101</v>
      </c>
      <c r="BU363" t="s">
        <v>2146</v>
      </c>
      <c r="BX363" t="s">
        <v>99</v>
      </c>
      <c r="BY363">
        <v>148.8009286047679</v>
      </c>
      <c r="BZ363">
        <v>1336.920390199631</v>
      </c>
      <c r="CC363">
        <v>25</v>
      </c>
    </row>
    <row r="364" spans="1:81" ht="15">
      <c r="A364" s="17">
        <v>263482</v>
      </c>
      <c r="B364" s="9" t="s">
        <v>5505</v>
      </c>
      <c r="C364" t="s">
        <v>3849</v>
      </c>
      <c r="D364" t="s">
        <v>3850</v>
      </c>
      <c r="E364" t="s">
        <v>3851</v>
      </c>
      <c r="F364" t="s">
        <v>329</v>
      </c>
      <c r="G364" t="s">
        <v>107</v>
      </c>
      <c r="H364" t="s">
        <v>108</v>
      </c>
      <c r="I364" t="s">
        <v>109</v>
      </c>
      <c r="J364" t="s">
        <v>110</v>
      </c>
      <c r="K364" t="s">
        <v>3852</v>
      </c>
      <c r="L364" t="s">
        <v>109</v>
      </c>
      <c r="M364" t="s">
        <v>110</v>
      </c>
      <c r="N364">
        <v>-13710024.36783786</v>
      </c>
      <c r="O364">
        <v>6316696.629404359</v>
      </c>
      <c r="Q364">
        <v>31821</v>
      </c>
      <c r="R364">
        <v>5020145</v>
      </c>
      <c r="S364" t="s">
        <v>146</v>
      </c>
      <c r="T364">
        <v>1</v>
      </c>
      <c r="U364" s="2">
        <v>40909</v>
      </c>
      <c r="AA364" t="s">
        <v>84</v>
      </c>
      <c r="AB364" t="s">
        <v>85</v>
      </c>
      <c r="AE364" t="s">
        <v>86</v>
      </c>
      <c r="AF364">
        <v>3</v>
      </c>
      <c r="AI364">
        <v>2289</v>
      </c>
      <c r="AJ364" t="s">
        <v>3853</v>
      </c>
      <c r="AK364" t="s">
        <v>88</v>
      </c>
      <c r="AL364" t="s">
        <v>89</v>
      </c>
      <c r="AM364" t="s">
        <v>3854</v>
      </c>
      <c r="AN364" t="s">
        <v>91</v>
      </c>
      <c r="AO364" s="2">
        <v>34121</v>
      </c>
      <c r="AQ364">
        <v>1145705</v>
      </c>
      <c r="AR364" t="s">
        <v>3855</v>
      </c>
      <c r="AS364" t="s">
        <v>3849</v>
      </c>
      <c r="AT364" t="s">
        <v>3856</v>
      </c>
      <c r="AU364" t="s">
        <v>3779</v>
      </c>
      <c r="AV364" t="s">
        <v>285</v>
      </c>
      <c r="AW364">
        <v>557</v>
      </c>
      <c r="AX364" s="2">
        <v>38718</v>
      </c>
      <c r="BA364" t="s">
        <v>96</v>
      </c>
      <c r="BB364" t="s">
        <v>96</v>
      </c>
      <c r="BC364" t="s">
        <v>96</v>
      </c>
      <c r="BH364">
        <v>-13710024.36783786</v>
      </c>
      <c r="BI364">
        <v>6316696.629404359</v>
      </c>
      <c r="BJ364">
        <v>4488</v>
      </c>
      <c r="BK364" t="s">
        <v>3775</v>
      </c>
      <c r="BL364">
        <v>488411.282</v>
      </c>
      <c r="BM364">
        <v>5454806.927</v>
      </c>
      <c r="BN364">
        <v>40</v>
      </c>
      <c r="BO364" t="s">
        <v>98</v>
      </c>
      <c r="BP364" s="4" t="s">
        <v>5492</v>
      </c>
      <c r="BQ364" t="s">
        <v>1663</v>
      </c>
      <c r="BR364" s="11">
        <f t="shared" si="5"/>
        <v>2011</v>
      </c>
      <c r="BT364" t="s">
        <v>101</v>
      </c>
      <c r="BU364" t="s">
        <v>3857</v>
      </c>
      <c r="BV364" t="s">
        <v>5512</v>
      </c>
      <c r="BX364" t="s">
        <v>99</v>
      </c>
      <c r="BY364">
        <v>187.9500662003071</v>
      </c>
      <c r="BZ364">
        <v>1892.118546631642</v>
      </c>
      <c r="CC364">
        <v>25</v>
      </c>
    </row>
    <row r="365" spans="1:81" ht="15">
      <c r="A365" s="17">
        <v>293438</v>
      </c>
      <c r="B365" s="9" t="s">
        <v>5505</v>
      </c>
      <c r="C365" t="s">
        <v>5271</v>
      </c>
      <c r="D365" t="s">
        <v>5272</v>
      </c>
      <c r="E365" t="s">
        <v>5273</v>
      </c>
      <c r="F365" t="s">
        <v>265</v>
      </c>
      <c r="G365" t="s">
        <v>141</v>
      </c>
      <c r="H365" t="s">
        <v>556</v>
      </c>
      <c r="I365" t="s">
        <v>338</v>
      </c>
      <c r="J365" t="s">
        <v>345</v>
      </c>
      <c r="K365" t="s">
        <v>5274</v>
      </c>
      <c r="L365" t="s">
        <v>338</v>
      </c>
      <c r="M365" t="s">
        <v>345</v>
      </c>
      <c r="N365">
        <v>-13698463.11260675</v>
      </c>
      <c r="O365">
        <v>6312208.068188491</v>
      </c>
      <c r="Q365">
        <v>111868</v>
      </c>
      <c r="R365">
        <v>5104135</v>
      </c>
      <c r="S365" t="s">
        <v>146</v>
      </c>
      <c r="T365">
        <v>1</v>
      </c>
      <c r="U365" s="2">
        <v>40909</v>
      </c>
      <c r="AA365" t="s">
        <v>84</v>
      </c>
      <c r="AB365" t="s">
        <v>85</v>
      </c>
      <c r="AE365" t="s">
        <v>86</v>
      </c>
      <c r="AF365">
        <v>3</v>
      </c>
      <c r="AI365">
        <v>7057</v>
      </c>
      <c r="AJ365" t="s">
        <v>4708</v>
      </c>
      <c r="AK365" t="s">
        <v>88</v>
      </c>
      <c r="AL365" t="s">
        <v>89</v>
      </c>
      <c r="AM365" t="s">
        <v>5275</v>
      </c>
      <c r="AN365" t="s">
        <v>91</v>
      </c>
      <c r="AO365" s="2">
        <v>33388</v>
      </c>
      <c r="AQ365">
        <v>1935402</v>
      </c>
      <c r="AR365" t="s">
        <v>5276</v>
      </c>
      <c r="AS365" t="s">
        <v>5271</v>
      </c>
      <c r="AT365" t="s">
        <v>5277</v>
      </c>
      <c r="AU365" t="s">
        <v>719</v>
      </c>
      <c r="AV365" t="s">
        <v>5278</v>
      </c>
      <c r="AW365">
        <v>65</v>
      </c>
      <c r="AX365" s="2">
        <v>38718</v>
      </c>
      <c r="BA365" t="s">
        <v>96</v>
      </c>
      <c r="BB365" t="s">
        <v>96</v>
      </c>
      <c r="BC365" t="s">
        <v>96</v>
      </c>
      <c r="BH365">
        <v>-13698463.11260675</v>
      </c>
      <c r="BI365">
        <v>6312208.068188491</v>
      </c>
      <c r="BJ365">
        <v>7057</v>
      </c>
      <c r="BK365" t="s">
        <v>4708</v>
      </c>
      <c r="BL365">
        <v>495965.807</v>
      </c>
      <c r="BM365">
        <v>5451869.418</v>
      </c>
      <c r="BN365">
        <v>40</v>
      </c>
      <c r="BO365" t="s">
        <v>98</v>
      </c>
      <c r="BP365" s="4" t="s">
        <v>5492</v>
      </c>
      <c r="BQ365" t="s">
        <v>5279</v>
      </c>
      <c r="BR365" s="11">
        <f t="shared" si="5"/>
        <v>2011</v>
      </c>
      <c r="BT365" t="s">
        <v>101</v>
      </c>
      <c r="BU365" t="s">
        <v>5280</v>
      </c>
      <c r="BX365" t="s">
        <v>99</v>
      </c>
      <c r="BY365">
        <v>161.89998777415</v>
      </c>
      <c r="BZ365">
        <v>1201.842122809252</v>
      </c>
      <c r="CC365">
        <v>25</v>
      </c>
    </row>
    <row r="366" spans="1:81" ht="15">
      <c r="A366" s="17">
        <v>281173</v>
      </c>
      <c r="B366" s="9" t="s">
        <v>5505</v>
      </c>
      <c r="C366" t="s">
        <v>4704</v>
      </c>
      <c r="D366" t="s">
        <v>4705</v>
      </c>
      <c r="E366" t="s">
        <v>4706</v>
      </c>
      <c r="F366" t="s">
        <v>265</v>
      </c>
      <c r="G366" t="s">
        <v>141</v>
      </c>
      <c r="H366" t="s">
        <v>556</v>
      </c>
      <c r="I366" t="s">
        <v>338</v>
      </c>
      <c r="J366" t="s">
        <v>345</v>
      </c>
      <c r="K366" t="s">
        <v>4707</v>
      </c>
      <c r="L366" t="s">
        <v>338</v>
      </c>
      <c r="M366" t="s">
        <v>345</v>
      </c>
      <c r="N366">
        <v>-13698319.80047671</v>
      </c>
      <c r="O366">
        <v>6311676.921163851</v>
      </c>
      <c r="Q366">
        <v>77922</v>
      </c>
      <c r="R366">
        <v>5067430</v>
      </c>
      <c r="S366" t="s">
        <v>146</v>
      </c>
      <c r="T366">
        <v>1</v>
      </c>
      <c r="U366" s="2">
        <v>40909</v>
      </c>
      <c r="AA366" t="s">
        <v>84</v>
      </c>
      <c r="AB366" t="s">
        <v>85</v>
      </c>
      <c r="AE366" t="s">
        <v>86</v>
      </c>
      <c r="AF366">
        <v>3</v>
      </c>
      <c r="AI366">
        <v>7475</v>
      </c>
      <c r="AJ366" t="s">
        <v>4708</v>
      </c>
      <c r="AK366" t="s">
        <v>88</v>
      </c>
      <c r="AL366" t="s">
        <v>89</v>
      </c>
      <c r="AM366" t="s">
        <v>4709</v>
      </c>
      <c r="AN366" t="s">
        <v>91</v>
      </c>
      <c r="AO366" s="2">
        <v>36336</v>
      </c>
      <c r="AQ366">
        <v>1935691</v>
      </c>
      <c r="AR366" t="s">
        <v>4710</v>
      </c>
      <c r="AS366" t="s">
        <v>4704</v>
      </c>
      <c r="AT366" t="s">
        <v>4711</v>
      </c>
      <c r="AU366" t="s">
        <v>4712</v>
      </c>
      <c r="AV366" t="s">
        <v>4713</v>
      </c>
      <c r="AW366">
        <v>72</v>
      </c>
      <c r="AX366" s="2">
        <v>38718</v>
      </c>
      <c r="BA366" t="s">
        <v>96</v>
      </c>
      <c r="BB366" t="s">
        <v>96</v>
      </c>
      <c r="BC366" t="s">
        <v>96</v>
      </c>
      <c r="BH366">
        <v>-13698319.80047671</v>
      </c>
      <c r="BI366">
        <v>6311676.921163851</v>
      </c>
      <c r="BJ366">
        <v>7475</v>
      </c>
      <c r="BK366" t="s">
        <v>4708</v>
      </c>
      <c r="BL366">
        <v>496057.136</v>
      </c>
      <c r="BM366">
        <v>5451524.196</v>
      </c>
      <c r="BN366">
        <v>40</v>
      </c>
      <c r="BO366" t="s">
        <v>98</v>
      </c>
      <c r="BP366" s="4" t="s">
        <v>5492</v>
      </c>
      <c r="BQ366" t="s">
        <v>1862</v>
      </c>
      <c r="BR366" s="11">
        <f t="shared" si="5"/>
        <v>2010</v>
      </c>
      <c r="BT366" t="s">
        <v>101</v>
      </c>
      <c r="BU366" t="s">
        <v>4714</v>
      </c>
      <c r="BX366" t="s">
        <v>99</v>
      </c>
      <c r="BY366">
        <v>163.9650105604184</v>
      </c>
      <c r="BZ366">
        <v>1309.396574468012</v>
      </c>
      <c r="CC366">
        <v>25</v>
      </c>
    </row>
    <row r="367" spans="1:81" ht="15">
      <c r="A367" s="17">
        <v>223892</v>
      </c>
      <c r="B367" s="9" t="s">
        <v>5505</v>
      </c>
      <c r="C367" t="s">
        <v>1590</v>
      </c>
      <c r="D367" t="s">
        <v>1591</v>
      </c>
      <c r="E367" t="s">
        <v>1592</v>
      </c>
      <c r="F367" t="s">
        <v>251</v>
      </c>
      <c r="G367" t="s">
        <v>236</v>
      </c>
      <c r="H367" t="s">
        <v>252</v>
      </c>
      <c r="I367" t="s">
        <v>169</v>
      </c>
      <c r="J367" t="s">
        <v>253</v>
      </c>
      <c r="K367" t="s">
        <v>1593</v>
      </c>
      <c r="L367" t="s">
        <v>169</v>
      </c>
      <c r="M367" t="s">
        <v>253</v>
      </c>
      <c r="N367">
        <v>-13697665.7576973</v>
      </c>
      <c r="O367">
        <v>6323771.238789192</v>
      </c>
      <c r="Q367">
        <v>64085</v>
      </c>
      <c r="R367">
        <v>5053965</v>
      </c>
      <c r="S367" t="s">
        <v>146</v>
      </c>
      <c r="T367">
        <v>1</v>
      </c>
      <c r="U367" s="2">
        <v>42005</v>
      </c>
      <c r="AA367" t="s">
        <v>84</v>
      </c>
      <c r="AB367" t="s">
        <v>85</v>
      </c>
      <c r="AE367" t="s">
        <v>86</v>
      </c>
      <c r="AF367">
        <v>3</v>
      </c>
      <c r="AG367" t="s">
        <v>1594</v>
      </c>
      <c r="AI367">
        <v>2736</v>
      </c>
      <c r="AJ367" t="s">
        <v>1595</v>
      </c>
      <c r="AK367" t="s">
        <v>88</v>
      </c>
      <c r="AL367" t="s">
        <v>89</v>
      </c>
      <c r="AM367" t="s">
        <v>1596</v>
      </c>
      <c r="AN367" t="s">
        <v>91</v>
      </c>
      <c r="AO367" s="2">
        <v>29099</v>
      </c>
      <c r="AQ367">
        <v>1727742</v>
      </c>
      <c r="AR367" t="s">
        <v>1597</v>
      </c>
      <c r="AS367" t="s">
        <v>1590</v>
      </c>
      <c r="AT367" t="s">
        <v>1598</v>
      </c>
      <c r="AU367" t="s">
        <v>1599</v>
      </c>
      <c r="AV367" t="s">
        <v>1600</v>
      </c>
      <c r="AX367" s="2">
        <v>38718</v>
      </c>
      <c r="BA367" t="s">
        <v>96</v>
      </c>
      <c r="BB367" t="s">
        <v>96</v>
      </c>
      <c r="BC367" t="s">
        <v>96</v>
      </c>
      <c r="BH367">
        <v>-13697665.7576973</v>
      </c>
      <c r="BI367">
        <v>6323771.238789192</v>
      </c>
      <c r="BJ367">
        <v>2736</v>
      </c>
      <c r="BK367" t="s">
        <v>1595</v>
      </c>
      <c r="BL367">
        <v>496496.09</v>
      </c>
      <c r="BM367">
        <v>5459406.757</v>
      </c>
      <c r="BN367">
        <v>40</v>
      </c>
      <c r="BO367" t="s">
        <v>98</v>
      </c>
      <c r="BP367" s="4" t="s">
        <v>5492</v>
      </c>
      <c r="BQ367" t="s">
        <v>1601</v>
      </c>
      <c r="BR367" s="11">
        <f t="shared" si="5"/>
        <v>2010</v>
      </c>
      <c r="BT367" t="s">
        <v>101</v>
      </c>
      <c r="BU367" t="s">
        <v>1602</v>
      </c>
      <c r="BX367" t="s">
        <v>99</v>
      </c>
      <c r="BY367">
        <v>147.5053820440988</v>
      </c>
      <c r="BZ367">
        <v>894.7292568795651</v>
      </c>
      <c r="CC367">
        <v>25</v>
      </c>
    </row>
    <row r="368" spans="1:81" ht="15">
      <c r="A368" s="17">
        <v>279701</v>
      </c>
      <c r="B368" s="9" t="s">
        <v>5505</v>
      </c>
      <c r="C368" t="s">
        <v>4648</v>
      </c>
      <c r="D368" t="s">
        <v>4649</v>
      </c>
      <c r="E368" t="s">
        <v>4650</v>
      </c>
      <c r="F368" t="s">
        <v>140</v>
      </c>
      <c r="G368" t="s">
        <v>141</v>
      </c>
      <c r="H368" t="s">
        <v>142</v>
      </c>
      <c r="I368" t="s">
        <v>143</v>
      </c>
      <c r="J368" t="s">
        <v>144</v>
      </c>
      <c r="K368" t="s">
        <v>4651</v>
      </c>
      <c r="L368" t="s">
        <v>143</v>
      </c>
      <c r="M368" t="s">
        <v>144</v>
      </c>
      <c r="N368">
        <v>-13697811.17360261</v>
      </c>
      <c r="O368">
        <v>6316091.429528406</v>
      </c>
      <c r="Q368">
        <v>72695</v>
      </c>
      <c r="R368">
        <v>5062389</v>
      </c>
      <c r="S368" t="s">
        <v>146</v>
      </c>
      <c r="T368">
        <v>1</v>
      </c>
      <c r="U368" s="2">
        <v>40263</v>
      </c>
      <c r="AA368" t="s">
        <v>84</v>
      </c>
      <c r="AB368" t="s">
        <v>85</v>
      </c>
      <c r="AE368" t="s">
        <v>86</v>
      </c>
      <c r="AF368">
        <v>1</v>
      </c>
      <c r="AI368">
        <v>2768</v>
      </c>
      <c r="AJ368" t="s">
        <v>347</v>
      </c>
      <c r="AK368" t="s">
        <v>88</v>
      </c>
      <c r="AL368" t="s">
        <v>89</v>
      </c>
      <c r="AM368" t="s">
        <v>4652</v>
      </c>
      <c r="AN368" t="s">
        <v>91</v>
      </c>
      <c r="AO368" s="2">
        <v>29601</v>
      </c>
      <c r="AQ368">
        <v>1854827</v>
      </c>
      <c r="AR368" t="s">
        <v>4653</v>
      </c>
      <c r="AS368" t="s">
        <v>4648</v>
      </c>
      <c r="AT368" t="s">
        <v>4654</v>
      </c>
      <c r="AU368" t="s">
        <v>4655</v>
      </c>
      <c r="AV368" t="s">
        <v>169</v>
      </c>
      <c r="AW368">
        <v>17</v>
      </c>
      <c r="AX368" s="2">
        <v>38718</v>
      </c>
      <c r="BA368" t="s">
        <v>96</v>
      </c>
      <c r="BB368" t="s">
        <v>96</v>
      </c>
      <c r="BC368" t="s">
        <v>96</v>
      </c>
      <c r="BH368">
        <v>-13697811.17360261</v>
      </c>
      <c r="BI368">
        <v>6316091.429528406</v>
      </c>
      <c r="BJ368">
        <v>2768</v>
      </c>
      <c r="BK368" t="s">
        <v>352</v>
      </c>
      <c r="BL368">
        <v>496394.028</v>
      </c>
      <c r="BM368">
        <v>5454403.174</v>
      </c>
      <c r="BN368">
        <v>40</v>
      </c>
      <c r="BO368" t="s">
        <v>98</v>
      </c>
      <c r="BP368" s="4" t="s">
        <v>5492</v>
      </c>
      <c r="BQ368" t="s">
        <v>623</v>
      </c>
      <c r="BR368" s="11">
        <f t="shared" si="5"/>
        <v>2009</v>
      </c>
      <c r="BT368" t="s">
        <v>101</v>
      </c>
      <c r="BU368" t="s">
        <v>4656</v>
      </c>
      <c r="BX368" t="s">
        <v>99</v>
      </c>
      <c r="BY368">
        <v>179.4863954440756</v>
      </c>
      <c r="BZ368">
        <v>1496.45407488772</v>
      </c>
      <c r="CC368">
        <v>25</v>
      </c>
    </row>
    <row r="369" spans="1:81" ht="15">
      <c r="A369" s="17">
        <v>203116</v>
      </c>
      <c r="B369" s="9" t="s">
        <v>5505</v>
      </c>
      <c r="C369" t="s">
        <v>342</v>
      </c>
      <c r="D369" t="s">
        <v>343</v>
      </c>
      <c r="E369" t="s">
        <v>344</v>
      </c>
      <c r="F369" t="s">
        <v>140</v>
      </c>
      <c r="G369" t="s">
        <v>141</v>
      </c>
      <c r="H369" t="s">
        <v>142</v>
      </c>
      <c r="I369" t="s">
        <v>338</v>
      </c>
      <c r="J369" t="s">
        <v>345</v>
      </c>
      <c r="K369" t="s">
        <v>346</v>
      </c>
      <c r="L369" t="s">
        <v>338</v>
      </c>
      <c r="M369" t="s">
        <v>345</v>
      </c>
      <c r="N369">
        <v>-13695764.02498527</v>
      </c>
      <c r="O369">
        <v>6314861.997783022</v>
      </c>
      <c r="Q369">
        <v>75012</v>
      </c>
      <c r="R369">
        <v>5064637</v>
      </c>
      <c r="S369" t="s">
        <v>83</v>
      </c>
      <c r="T369">
        <v>1</v>
      </c>
      <c r="U369" s="2">
        <v>40909</v>
      </c>
      <c r="AA369" t="s">
        <v>84</v>
      </c>
      <c r="AB369" t="s">
        <v>85</v>
      </c>
      <c r="AE369" t="s">
        <v>86</v>
      </c>
      <c r="AF369">
        <v>2</v>
      </c>
      <c r="AI369">
        <v>3478</v>
      </c>
      <c r="AJ369" t="s">
        <v>347</v>
      </c>
      <c r="AK369" t="s">
        <v>88</v>
      </c>
      <c r="AL369" t="s">
        <v>89</v>
      </c>
      <c r="AM369" t="s">
        <v>348</v>
      </c>
      <c r="AN369" t="s">
        <v>91</v>
      </c>
      <c r="AO369" s="2">
        <v>32143</v>
      </c>
      <c r="AQ369">
        <v>1891191</v>
      </c>
      <c r="AR369" t="s">
        <v>349</v>
      </c>
      <c r="AS369" t="s">
        <v>342</v>
      </c>
      <c r="AT369" t="s">
        <v>350</v>
      </c>
      <c r="AU369" t="s">
        <v>351</v>
      </c>
      <c r="AV369" t="s">
        <v>161</v>
      </c>
      <c r="AW369">
        <v>56</v>
      </c>
      <c r="AX369" s="2">
        <v>38718</v>
      </c>
      <c r="BA369" t="s">
        <v>96</v>
      </c>
      <c r="BB369" t="s">
        <v>96</v>
      </c>
      <c r="BC369" t="s">
        <v>96</v>
      </c>
      <c r="BH369">
        <v>-13695764.02498527</v>
      </c>
      <c r="BI369">
        <v>6314861.997783022</v>
      </c>
      <c r="BJ369">
        <v>3478</v>
      </c>
      <c r="BK369" t="s">
        <v>352</v>
      </c>
      <c r="BL369">
        <v>497730.189</v>
      </c>
      <c r="BM369">
        <v>5453599.979</v>
      </c>
      <c r="BN369">
        <v>40</v>
      </c>
      <c r="BO369" t="s">
        <v>98</v>
      </c>
      <c r="BP369" s="4" t="s">
        <v>5492</v>
      </c>
      <c r="BQ369" t="s">
        <v>353</v>
      </c>
      <c r="BR369" s="11">
        <f t="shared" si="5"/>
        <v>2004</v>
      </c>
      <c r="BT369" t="s">
        <v>101</v>
      </c>
      <c r="BU369" t="s">
        <v>354</v>
      </c>
      <c r="BX369" t="s">
        <v>173</v>
      </c>
      <c r="BY369">
        <v>138.7461989852511</v>
      </c>
      <c r="BZ369">
        <v>1069.171623954505</v>
      </c>
      <c r="CC369">
        <v>25</v>
      </c>
    </row>
    <row r="370" spans="1:81" ht="15">
      <c r="A370" s="17">
        <v>287509</v>
      </c>
      <c r="B370" s="9" t="s">
        <v>5505</v>
      </c>
      <c r="C370" t="s">
        <v>5029</v>
      </c>
      <c r="D370" t="s">
        <v>5030</v>
      </c>
      <c r="E370" t="s">
        <v>5031</v>
      </c>
      <c r="F370" t="s">
        <v>189</v>
      </c>
      <c r="G370" t="s">
        <v>125</v>
      </c>
      <c r="H370" t="s">
        <v>410</v>
      </c>
      <c r="I370" t="s">
        <v>190</v>
      </c>
      <c r="J370" t="s">
        <v>191</v>
      </c>
      <c r="K370" t="s">
        <v>5032</v>
      </c>
      <c r="L370" t="s">
        <v>190</v>
      </c>
      <c r="M370" t="s">
        <v>191</v>
      </c>
      <c r="N370">
        <v>-13700287.78441219</v>
      </c>
      <c r="O370">
        <v>6316093.391138327</v>
      </c>
      <c r="Q370">
        <v>53404</v>
      </c>
      <c r="R370">
        <v>5043675</v>
      </c>
      <c r="S370" t="s">
        <v>146</v>
      </c>
      <c r="T370">
        <v>1</v>
      </c>
      <c r="U370" s="2">
        <v>41662</v>
      </c>
      <c r="AA370" t="s">
        <v>84</v>
      </c>
      <c r="AB370" t="s">
        <v>85</v>
      </c>
      <c r="AE370" t="s">
        <v>86</v>
      </c>
      <c r="AF370">
        <v>2</v>
      </c>
      <c r="AG370" t="s">
        <v>5033</v>
      </c>
      <c r="AI370">
        <v>4732</v>
      </c>
      <c r="AJ370" t="s">
        <v>268</v>
      </c>
      <c r="AK370" t="s">
        <v>88</v>
      </c>
      <c r="AL370" t="s">
        <v>89</v>
      </c>
      <c r="AM370" t="s">
        <v>5034</v>
      </c>
      <c r="AN370" t="s">
        <v>91</v>
      </c>
      <c r="AO370" s="2">
        <v>38779</v>
      </c>
      <c r="AQ370">
        <v>1570050</v>
      </c>
      <c r="AR370" t="s">
        <v>5035</v>
      </c>
      <c r="AS370" t="s">
        <v>5029</v>
      </c>
      <c r="AT370" t="s">
        <v>5036</v>
      </c>
      <c r="AU370" t="s">
        <v>2199</v>
      </c>
      <c r="AV370" t="s">
        <v>153</v>
      </c>
      <c r="AW370">
        <v>3</v>
      </c>
      <c r="AX370" s="2">
        <v>38718</v>
      </c>
      <c r="BA370" t="s">
        <v>96</v>
      </c>
      <c r="BB370" t="s">
        <v>96</v>
      </c>
      <c r="BC370" t="s">
        <v>96</v>
      </c>
      <c r="BH370">
        <v>-13700287.78441219</v>
      </c>
      <c r="BI370">
        <v>6316093.391138327</v>
      </c>
      <c r="BJ370">
        <v>4732</v>
      </c>
      <c r="BK370" t="s">
        <v>268</v>
      </c>
      <c r="BL370">
        <v>494776.445</v>
      </c>
      <c r="BM370">
        <v>5454404.315</v>
      </c>
      <c r="BN370">
        <v>40</v>
      </c>
      <c r="BO370" t="s">
        <v>98</v>
      </c>
      <c r="BP370" s="4" t="s">
        <v>5492</v>
      </c>
      <c r="BQ370" t="s">
        <v>3115</v>
      </c>
      <c r="BR370" s="11">
        <f t="shared" si="5"/>
        <v>2012</v>
      </c>
      <c r="BT370" t="s">
        <v>101</v>
      </c>
      <c r="BU370" t="s">
        <v>5037</v>
      </c>
      <c r="BX370" t="s">
        <v>99</v>
      </c>
      <c r="BY370">
        <v>160.2863923403542</v>
      </c>
      <c r="BZ370">
        <v>1315.979906940937</v>
      </c>
      <c r="CC370">
        <v>25</v>
      </c>
    </row>
    <row r="371" spans="1:81" ht="15">
      <c r="A371" s="17">
        <v>234315</v>
      </c>
      <c r="B371" s="9" t="s">
        <v>5505</v>
      </c>
      <c r="C371" t="s">
        <v>2232</v>
      </c>
      <c r="D371" t="s">
        <v>2233</v>
      </c>
      <c r="E371" t="s">
        <v>2234</v>
      </c>
      <c r="F371" t="s">
        <v>189</v>
      </c>
      <c r="G371" t="s">
        <v>125</v>
      </c>
      <c r="H371" t="s">
        <v>410</v>
      </c>
      <c r="I371" t="s">
        <v>190</v>
      </c>
      <c r="J371" t="s">
        <v>191</v>
      </c>
      <c r="K371" t="s">
        <v>2235</v>
      </c>
      <c r="L371" t="s">
        <v>190</v>
      </c>
      <c r="M371" t="s">
        <v>191</v>
      </c>
      <c r="N371">
        <v>-13700380.95976448</v>
      </c>
      <c r="O371">
        <v>6315860.326351329</v>
      </c>
      <c r="Q371">
        <v>54797</v>
      </c>
      <c r="R371">
        <v>5045014</v>
      </c>
      <c r="S371" t="s">
        <v>83</v>
      </c>
      <c r="T371">
        <v>1</v>
      </c>
      <c r="U371" s="2">
        <v>41275</v>
      </c>
      <c r="AA371" t="s">
        <v>84</v>
      </c>
      <c r="AB371" t="s">
        <v>85</v>
      </c>
      <c r="AE371" t="s">
        <v>86</v>
      </c>
      <c r="AF371">
        <v>2</v>
      </c>
      <c r="AI371">
        <v>4841</v>
      </c>
      <c r="AJ371" t="s">
        <v>268</v>
      </c>
      <c r="AK371" t="s">
        <v>88</v>
      </c>
      <c r="AL371" t="s">
        <v>89</v>
      </c>
      <c r="AM371" t="s">
        <v>2236</v>
      </c>
      <c r="AN371" t="s">
        <v>91</v>
      </c>
      <c r="AO371" s="2">
        <v>27499</v>
      </c>
      <c r="AQ371">
        <v>1590447</v>
      </c>
      <c r="AR371" t="s">
        <v>2237</v>
      </c>
      <c r="AS371" t="s">
        <v>2232</v>
      </c>
      <c r="AT371" t="s">
        <v>2238</v>
      </c>
      <c r="AU371" t="s">
        <v>2199</v>
      </c>
      <c r="AV371" t="s">
        <v>2239</v>
      </c>
      <c r="AW371">
        <v>5</v>
      </c>
      <c r="AX371" s="2">
        <v>38718</v>
      </c>
      <c r="BA371" t="s">
        <v>96</v>
      </c>
      <c r="BB371" t="s">
        <v>96</v>
      </c>
      <c r="BC371" t="s">
        <v>96</v>
      </c>
      <c r="BG371" t="s">
        <v>2240</v>
      </c>
      <c r="BH371">
        <v>-13700380.95976448</v>
      </c>
      <c r="BI371">
        <v>6315860.326351329</v>
      </c>
      <c r="BJ371">
        <v>4841</v>
      </c>
      <c r="BK371" t="s">
        <v>268</v>
      </c>
      <c r="BL371">
        <v>494713.695</v>
      </c>
      <c r="BM371">
        <v>5454252.316</v>
      </c>
      <c r="BN371">
        <v>40</v>
      </c>
      <c r="BO371" t="s">
        <v>98</v>
      </c>
      <c r="BP371" s="4" t="s">
        <v>5492</v>
      </c>
      <c r="BQ371" t="s">
        <v>1688</v>
      </c>
      <c r="BR371" s="11">
        <f t="shared" si="5"/>
        <v>2012</v>
      </c>
      <c r="BT371" t="s">
        <v>101</v>
      </c>
      <c r="BU371" t="s">
        <v>2241</v>
      </c>
      <c r="BX371" t="s">
        <v>99</v>
      </c>
      <c r="BY371">
        <v>148.1640685247629</v>
      </c>
      <c r="BZ371">
        <v>902.8152222240928</v>
      </c>
      <c r="CC371">
        <v>25</v>
      </c>
    </row>
    <row r="372" spans="1:81" ht="15">
      <c r="A372" s="17">
        <v>254873</v>
      </c>
      <c r="B372" s="9" t="s">
        <v>5505</v>
      </c>
      <c r="C372" t="s">
        <v>3461</v>
      </c>
      <c r="D372" t="s">
        <v>3462</v>
      </c>
      <c r="E372" t="s">
        <v>3463</v>
      </c>
      <c r="F372" t="s">
        <v>189</v>
      </c>
      <c r="G372" t="s">
        <v>125</v>
      </c>
      <c r="H372" t="s">
        <v>126</v>
      </c>
      <c r="I372" t="s">
        <v>190</v>
      </c>
      <c r="J372" t="s">
        <v>191</v>
      </c>
      <c r="K372" t="s">
        <v>3464</v>
      </c>
      <c r="L372" t="s">
        <v>190</v>
      </c>
      <c r="M372" t="s">
        <v>191</v>
      </c>
      <c r="N372">
        <v>-13700360.07629315</v>
      </c>
      <c r="O372">
        <v>6314888.012875313</v>
      </c>
      <c r="Q372">
        <v>107688</v>
      </c>
      <c r="R372">
        <v>5100091</v>
      </c>
      <c r="S372" t="s">
        <v>146</v>
      </c>
      <c r="T372">
        <v>1</v>
      </c>
      <c r="U372" s="2">
        <v>40995</v>
      </c>
      <c r="AA372" t="s">
        <v>84</v>
      </c>
      <c r="AB372" t="s">
        <v>85</v>
      </c>
      <c r="AE372" t="s">
        <v>86</v>
      </c>
      <c r="AF372">
        <v>3</v>
      </c>
      <c r="AI372">
        <v>5430</v>
      </c>
      <c r="AJ372" t="s">
        <v>268</v>
      </c>
      <c r="AK372" t="s">
        <v>88</v>
      </c>
      <c r="AL372" t="s">
        <v>89</v>
      </c>
      <c r="AM372" t="s">
        <v>3465</v>
      </c>
      <c r="AN372" t="s">
        <v>91</v>
      </c>
      <c r="AO372" s="2">
        <v>30195</v>
      </c>
      <c r="AQ372">
        <v>1610401</v>
      </c>
      <c r="AR372" t="s">
        <v>3466</v>
      </c>
      <c r="AS372" t="s">
        <v>3461</v>
      </c>
      <c r="AT372" t="s">
        <v>3467</v>
      </c>
      <c r="AU372" t="s">
        <v>3468</v>
      </c>
      <c r="AV372" t="s">
        <v>198</v>
      </c>
      <c r="AW372">
        <v>3</v>
      </c>
      <c r="AX372" s="2">
        <v>38718</v>
      </c>
      <c r="BA372" t="s">
        <v>96</v>
      </c>
      <c r="BB372" t="s">
        <v>96</v>
      </c>
      <c r="BC372" t="s">
        <v>96</v>
      </c>
      <c r="BH372">
        <v>-13700360.07629315</v>
      </c>
      <c r="BI372">
        <v>6314888.012875313</v>
      </c>
      <c r="BJ372">
        <v>5430</v>
      </c>
      <c r="BK372" t="s">
        <v>268</v>
      </c>
      <c r="BL372">
        <v>494727.315</v>
      </c>
      <c r="BM372">
        <v>5453618.256</v>
      </c>
      <c r="BN372" s="8">
        <v>40</v>
      </c>
      <c r="BO372" s="8" t="s">
        <v>884</v>
      </c>
      <c r="BP372" s="8" t="s">
        <v>5494</v>
      </c>
      <c r="BQ372" t="s">
        <v>3416</v>
      </c>
      <c r="BR372" s="11">
        <f t="shared" si="5"/>
        <v>2010</v>
      </c>
      <c r="BT372" t="s">
        <v>101</v>
      </c>
      <c r="BU372" t="s">
        <v>3469</v>
      </c>
      <c r="BX372" t="s">
        <v>99</v>
      </c>
      <c r="BY372">
        <v>144.1678059402799</v>
      </c>
      <c r="BZ372">
        <v>873.6319714468654</v>
      </c>
      <c r="CC372">
        <v>25</v>
      </c>
    </row>
    <row r="373" spans="1:81" ht="15">
      <c r="A373" s="17">
        <v>201811</v>
      </c>
      <c r="B373" s="9" t="s">
        <v>5505</v>
      </c>
      <c r="C373" t="s">
        <v>262</v>
      </c>
      <c r="D373" t="s">
        <v>263</v>
      </c>
      <c r="E373" t="s">
        <v>264</v>
      </c>
      <c r="F373" t="s">
        <v>265</v>
      </c>
      <c r="G373" t="s">
        <v>125</v>
      </c>
      <c r="H373" t="s">
        <v>126</v>
      </c>
      <c r="I373" t="s">
        <v>190</v>
      </c>
      <c r="J373" t="s">
        <v>191</v>
      </c>
      <c r="K373" t="s">
        <v>266</v>
      </c>
      <c r="L373" t="s">
        <v>190</v>
      </c>
      <c r="M373" t="s">
        <v>191</v>
      </c>
      <c r="N373">
        <v>-13700370.60422922</v>
      </c>
      <c r="O373">
        <v>6314347.974762276</v>
      </c>
      <c r="Q373">
        <v>57794</v>
      </c>
      <c r="R373">
        <v>5047914</v>
      </c>
      <c r="S373" t="s">
        <v>83</v>
      </c>
      <c r="T373">
        <v>1</v>
      </c>
      <c r="U373" s="2">
        <v>41640</v>
      </c>
      <c r="AA373" t="s">
        <v>84</v>
      </c>
      <c r="AB373" t="s">
        <v>85</v>
      </c>
      <c r="AE373" t="s">
        <v>86</v>
      </c>
      <c r="AF373">
        <v>2</v>
      </c>
      <c r="AG373" t="s">
        <v>267</v>
      </c>
      <c r="AI373">
        <v>5752</v>
      </c>
      <c r="AJ373" t="s">
        <v>268</v>
      </c>
      <c r="AK373" t="s">
        <v>88</v>
      </c>
      <c r="AL373" t="s">
        <v>89</v>
      </c>
      <c r="AM373" t="s">
        <v>269</v>
      </c>
      <c r="AN373" t="s">
        <v>91</v>
      </c>
      <c r="AO373" s="2">
        <v>28277</v>
      </c>
      <c r="AQ373">
        <v>1633411</v>
      </c>
      <c r="AR373" t="s">
        <v>270</v>
      </c>
      <c r="AS373" t="s">
        <v>262</v>
      </c>
      <c r="AT373" t="s">
        <v>271</v>
      </c>
      <c r="AU373" t="s">
        <v>272</v>
      </c>
      <c r="AV373" t="s">
        <v>133</v>
      </c>
      <c r="AW373">
        <v>2</v>
      </c>
      <c r="AX373" s="2">
        <v>11113</v>
      </c>
      <c r="BA373" t="s">
        <v>96</v>
      </c>
      <c r="BB373" t="s">
        <v>96</v>
      </c>
      <c r="BC373" t="s">
        <v>96</v>
      </c>
      <c r="BH373">
        <v>-13700370.60422922</v>
      </c>
      <c r="BI373">
        <v>6314347.974762276</v>
      </c>
      <c r="BJ373">
        <v>5752</v>
      </c>
      <c r="BK373" t="s">
        <v>268</v>
      </c>
      <c r="BL373">
        <v>494720.221</v>
      </c>
      <c r="BM373">
        <v>5453266.256</v>
      </c>
      <c r="BN373">
        <v>50</v>
      </c>
      <c r="BO373" t="s">
        <v>98</v>
      </c>
      <c r="BP373" s="4" t="s">
        <v>5495</v>
      </c>
      <c r="BQ373" t="s">
        <v>273</v>
      </c>
      <c r="BR373" s="11">
        <f t="shared" si="5"/>
        <v>1996</v>
      </c>
      <c r="BT373" t="s">
        <v>101</v>
      </c>
      <c r="BU373" t="s">
        <v>274</v>
      </c>
      <c r="BX373" t="s">
        <v>173</v>
      </c>
      <c r="BY373">
        <v>146.4699259682656</v>
      </c>
      <c r="BZ373">
        <v>891.2749841515406</v>
      </c>
      <c r="CB373" s="4"/>
      <c r="CC373">
        <v>40</v>
      </c>
    </row>
    <row r="374" spans="1:81" ht="15">
      <c r="A374" s="17">
        <v>276053</v>
      </c>
      <c r="B374" s="9" t="s">
        <v>5505</v>
      </c>
      <c r="C374" t="s">
        <v>4467</v>
      </c>
      <c r="D374" t="s">
        <v>4468</v>
      </c>
      <c r="E374" t="s">
        <v>4469</v>
      </c>
      <c r="F374" t="s">
        <v>265</v>
      </c>
      <c r="G374" t="s">
        <v>125</v>
      </c>
      <c r="H374" t="s">
        <v>126</v>
      </c>
      <c r="I374" t="s">
        <v>639</v>
      </c>
      <c r="J374" t="s">
        <v>640</v>
      </c>
      <c r="K374" t="s">
        <v>4470</v>
      </c>
      <c r="L374" t="s">
        <v>639</v>
      </c>
      <c r="M374" t="s">
        <v>640</v>
      </c>
      <c r="N374">
        <v>-13700479.79962837</v>
      </c>
      <c r="O374">
        <v>6313404.698406139</v>
      </c>
      <c r="Q374">
        <v>59006</v>
      </c>
      <c r="R374">
        <v>5049104</v>
      </c>
      <c r="S374" t="s">
        <v>83</v>
      </c>
      <c r="T374">
        <v>1</v>
      </c>
      <c r="U374" s="2">
        <v>40959</v>
      </c>
      <c r="AA374" t="s">
        <v>84</v>
      </c>
      <c r="AB374" t="s">
        <v>85</v>
      </c>
      <c r="AE374" t="s">
        <v>86</v>
      </c>
      <c r="AF374">
        <v>2</v>
      </c>
      <c r="AI374">
        <v>6359</v>
      </c>
      <c r="AJ374" t="s">
        <v>268</v>
      </c>
      <c r="AK374" t="s">
        <v>88</v>
      </c>
      <c r="AL374" t="s">
        <v>89</v>
      </c>
      <c r="AM374" t="s">
        <v>4471</v>
      </c>
      <c r="AN374" t="s">
        <v>91</v>
      </c>
      <c r="AO374" s="2">
        <v>31686</v>
      </c>
      <c r="AQ374">
        <v>1652411</v>
      </c>
      <c r="AR374" t="s">
        <v>4472</v>
      </c>
      <c r="AS374" t="s">
        <v>4467</v>
      </c>
      <c r="AT374" t="s">
        <v>4473</v>
      </c>
      <c r="AU374" t="s">
        <v>4474</v>
      </c>
      <c r="AV374" t="s">
        <v>169</v>
      </c>
      <c r="AW374">
        <v>1</v>
      </c>
      <c r="AX374" s="2">
        <v>38718</v>
      </c>
      <c r="BA374" t="s">
        <v>96</v>
      </c>
      <c r="BB374" t="s">
        <v>96</v>
      </c>
      <c r="BC374" t="s">
        <v>96</v>
      </c>
      <c r="BH374">
        <v>-13700479.79962837</v>
      </c>
      <c r="BI374">
        <v>6313404.698406139</v>
      </c>
      <c r="BJ374">
        <v>6359</v>
      </c>
      <c r="BK374" t="s">
        <v>268</v>
      </c>
      <c r="BL374">
        <v>494647.576</v>
      </c>
      <c r="BM374">
        <v>5452651.927</v>
      </c>
      <c r="BN374">
        <v>40</v>
      </c>
      <c r="BO374" t="s">
        <v>98</v>
      </c>
      <c r="BP374" s="4" t="s">
        <v>5492</v>
      </c>
      <c r="BQ374" t="s">
        <v>340</v>
      </c>
      <c r="BR374" s="11">
        <f t="shared" si="5"/>
        <v>2011</v>
      </c>
      <c r="BT374" t="s">
        <v>101</v>
      </c>
      <c r="BU374" t="s">
        <v>4475</v>
      </c>
      <c r="BX374" t="s">
        <v>99</v>
      </c>
      <c r="BY374">
        <v>155.2213482537763</v>
      </c>
      <c r="BZ374">
        <v>1179.578558889119</v>
      </c>
      <c r="CC374">
        <v>25</v>
      </c>
    </row>
    <row r="375" spans="1:81" ht="15">
      <c r="A375" s="17">
        <v>256284</v>
      </c>
      <c r="B375" s="9" t="s">
        <v>5505</v>
      </c>
      <c r="C375" t="s">
        <v>3543</v>
      </c>
      <c r="D375" t="s">
        <v>3544</v>
      </c>
      <c r="E375" t="s">
        <v>3545</v>
      </c>
      <c r="F375" t="s">
        <v>265</v>
      </c>
      <c r="G375" t="s">
        <v>141</v>
      </c>
      <c r="H375" t="s">
        <v>556</v>
      </c>
      <c r="I375" t="s">
        <v>639</v>
      </c>
      <c r="J375" t="s">
        <v>640</v>
      </c>
      <c r="K375" t="s">
        <v>3546</v>
      </c>
      <c r="L375" t="s">
        <v>639</v>
      </c>
      <c r="M375" t="s">
        <v>640</v>
      </c>
      <c r="N375">
        <v>-13700493.18899792</v>
      </c>
      <c r="O375">
        <v>6312871.486348538</v>
      </c>
      <c r="Q375">
        <v>60595</v>
      </c>
      <c r="R375">
        <v>5050611</v>
      </c>
      <c r="S375" t="s">
        <v>83</v>
      </c>
      <c r="T375">
        <v>1</v>
      </c>
      <c r="U375" s="2">
        <v>40949</v>
      </c>
      <c r="AA375" t="s">
        <v>84</v>
      </c>
      <c r="AB375" t="s">
        <v>85</v>
      </c>
      <c r="AE375" t="s">
        <v>86</v>
      </c>
      <c r="AF375">
        <v>1</v>
      </c>
      <c r="AG375" t="s">
        <v>3547</v>
      </c>
      <c r="AI375">
        <v>6695</v>
      </c>
      <c r="AJ375" t="s">
        <v>268</v>
      </c>
      <c r="AK375" t="s">
        <v>88</v>
      </c>
      <c r="AL375" t="s">
        <v>89</v>
      </c>
      <c r="AM375" t="s">
        <v>3548</v>
      </c>
      <c r="AN375" t="s">
        <v>91</v>
      </c>
      <c r="AO375" s="2">
        <v>38779</v>
      </c>
      <c r="AQ375">
        <v>1675008</v>
      </c>
      <c r="AR375" t="s">
        <v>3549</v>
      </c>
      <c r="AS375" t="s">
        <v>3543</v>
      </c>
      <c r="AT375" t="s">
        <v>3550</v>
      </c>
      <c r="AU375" t="s">
        <v>3551</v>
      </c>
      <c r="AV375" t="s">
        <v>1118</v>
      </c>
      <c r="AW375">
        <v>1</v>
      </c>
      <c r="AX375" s="2">
        <v>38718</v>
      </c>
      <c r="BA375" t="s">
        <v>96</v>
      </c>
      <c r="BB375" t="s">
        <v>96</v>
      </c>
      <c r="BC375" t="s">
        <v>96</v>
      </c>
      <c r="BH375">
        <v>-13700493.18899792</v>
      </c>
      <c r="BI375">
        <v>6312871.486348538</v>
      </c>
      <c r="BJ375">
        <v>6695</v>
      </c>
      <c r="BK375" t="s">
        <v>268</v>
      </c>
      <c r="BL375">
        <v>494638.917</v>
      </c>
      <c r="BM375">
        <v>5452303.431</v>
      </c>
      <c r="BN375">
        <v>40</v>
      </c>
      <c r="BO375" t="s">
        <v>98</v>
      </c>
      <c r="BP375" s="4" t="s">
        <v>5492</v>
      </c>
      <c r="BQ375" t="s">
        <v>3552</v>
      </c>
      <c r="BR375" s="11">
        <f aca="true" t="shared" si="6" ref="BR375:BR436">RIGHT(BQ375,4)*1</f>
        <v>2011</v>
      </c>
      <c r="BT375" t="s">
        <v>101</v>
      </c>
      <c r="BU375" t="s">
        <v>3553</v>
      </c>
      <c r="BX375" t="s">
        <v>99</v>
      </c>
      <c r="BY375">
        <v>153.0158735554772</v>
      </c>
      <c r="BZ375">
        <v>1113.626205735114</v>
      </c>
      <c r="CC375">
        <v>25</v>
      </c>
    </row>
    <row r="376" spans="1:81" ht="15">
      <c r="A376" s="17">
        <v>285654</v>
      </c>
      <c r="B376" s="9" t="s">
        <v>5505</v>
      </c>
      <c r="C376" t="s">
        <v>4912</v>
      </c>
      <c r="D376" t="s">
        <v>4913</v>
      </c>
      <c r="E376" t="s">
        <v>4914</v>
      </c>
      <c r="F376" t="s">
        <v>77</v>
      </c>
      <c r="G376" t="s">
        <v>78</v>
      </c>
      <c r="H376" t="s">
        <v>79</v>
      </c>
      <c r="I376" t="s">
        <v>422</v>
      </c>
      <c r="J376" t="s">
        <v>423</v>
      </c>
      <c r="K376" t="s">
        <v>4915</v>
      </c>
      <c r="L376" t="s">
        <v>422</v>
      </c>
      <c r="M376" t="s">
        <v>423</v>
      </c>
      <c r="N376">
        <v>-13706359.44439732</v>
      </c>
      <c r="O376">
        <v>6314354.665310152</v>
      </c>
      <c r="Q376">
        <v>40087</v>
      </c>
      <c r="R376">
        <v>5029460</v>
      </c>
      <c r="S376" t="s">
        <v>83</v>
      </c>
      <c r="T376">
        <v>1</v>
      </c>
      <c r="U376" s="2">
        <v>40959</v>
      </c>
      <c r="AA376" t="s">
        <v>84</v>
      </c>
      <c r="AB376" t="s">
        <v>85</v>
      </c>
      <c r="AE376" t="s">
        <v>86</v>
      </c>
      <c r="AF376">
        <v>2</v>
      </c>
      <c r="AI376">
        <v>5890</v>
      </c>
      <c r="AJ376" t="s">
        <v>4916</v>
      </c>
      <c r="AK376" t="s">
        <v>88</v>
      </c>
      <c r="AL376" t="s">
        <v>89</v>
      </c>
      <c r="AM376" t="s">
        <v>4917</v>
      </c>
      <c r="AN376" t="s">
        <v>91</v>
      </c>
      <c r="AO376" s="2">
        <v>29099</v>
      </c>
      <c r="AQ376">
        <v>1317635</v>
      </c>
      <c r="AR376" t="s">
        <v>4918</v>
      </c>
      <c r="AS376" t="s">
        <v>4912</v>
      </c>
      <c r="AT376" t="s">
        <v>4919</v>
      </c>
      <c r="AU376" t="s">
        <v>4920</v>
      </c>
      <c r="AV376" t="s">
        <v>143</v>
      </c>
      <c r="AW376">
        <v>1008</v>
      </c>
      <c r="AX376" s="2">
        <v>38718</v>
      </c>
      <c r="BA376" t="s">
        <v>96</v>
      </c>
      <c r="BB376" t="s">
        <v>96</v>
      </c>
      <c r="BC376" t="s">
        <v>96</v>
      </c>
      <c r="BH376">
        <v>-13706359.44439732</v>
      </c>
      <c r="BI376">
        <v>6314354.665310152</v>
      </c>
      <c r="BJ376">
        <v>5890</v>
      </c>
      <c r="BK376" t="s">
        <v>4916</v>
      </c>
      <c r="BL376">
        <v>490802.68</v>
      </c>
      <c r="BM376">
        <v>5453275.336</v>
      </c>
      <c r="BN376">
        <v>40</v>
      </c>
      <c r="BO376" t="s">
        <v>98</v>
      </c>
      <c r="BP376" s="4" t="s">
        <v>5492</v>
      </c>
      <c r="BQ376" t="s">
        <v>4249</v>
      </c>
      <c r="BR376" s="11">
        <f t="shared" si="6"/>
        <v>2011</v>
      </c>
      <c r="BT376" t="s">
        <v>101</v>
      </c>
      <c r="BU376" t="s">
        <v>4921</v>
      </c>
      <c r="BV376" t="s">
        <v>5512</v>
      </c>
      <c r="BX376" t="s">
        <v>99</v>
      </c>
      <c r="BY376">
        <v>166.131757977207</v>
      </c>
      <c r="BZ376">
        <v>1518.845331330274</v>
      </c>
      <c r="CC376">
        <v>25</v>
      </c>
    </row>
    <row r="377" spans="1:81" ht="15">
      <c r="A377" s="17">
        <v>291773</v>
      </c>
      <c r="B377" s="9" t="s">
        <v>5505</v>
      </c>
      <c r="C377" t="s">
        <v>5220</v>
      </c>
      <c r="D377" t="s">
        <v>5221</v>
      </c>
      <c r="E377" t="s">
        <v>5222</v>
      </c>
      <c r="F377" t="s">
        <v>358</v>
      </c>
      <c r="G377" t="s">
        <v>78</v>
      </c>
      <c r="H377" t="s">
        <v>79</v>
      </c>
      <c r="I377" t="s">
        <v>80</v>
      </c>
      <c r="J377" t="s">
        <v>81</v>
      </c>
      <c r="K377" t="s">
        <v>5223</v>
      </c>
      <c r="L377" t="s">
        <v>80</v>
      </c>
      <c r="M377" t="s">
        <v>81</v>
      </c>
      <c r="N377">
        <v>-13706430.92431621</v>
      </c>
      <c r="O377">
        <v>6311021.35132823</v>
      </c>
      <c r="Q377">
        <v>44194</v>
      </c>
      <c r="R377">
        <v>5033475</v>
      </c>
      <c r="S377" t="s">
        <v>83</v>
      </c>
      <c r="T377">
        <v>1</v>
      </c>
      <c r="U377" s="2">
        <v>41275</v>
      </c>
      <c r="AA377" t="s">
        <v>84</v>
      </c>
      <c r="AB377" t="s">
        <v>85</v>
      </c>
      <c r="AE377" t="s">
        <v>86</v>
      </c>
      <c r="AF377">
        <v>2</v>
      </c>
      <c r="AI377">
        <v>8032</v>
      </c>
      <c r="AJ377" t="s">
        <v>4916</v>
      </c>
      <c r="AK377" t="s">
        <v>88</v>
      </c>
      <c r="AL377" t="s">
        <v>89</v>
      </c>
      <c r="AM377" t="s">
        <v>5224</v>
      </c>
      <c r="AN377" t="s">
        <v>91</v>
      </c>
      <c r="AO377" s="2">
        <v>38779</v>
      </c>
      <c r="AQ377">
        <v>1376060</v>
      </c>
      <c r="AR377" t="s">
        <v>5225</v>
      </c>
      <c r="AS377" t="s">
        <v>5220</v>
      </c>
      <c r="AT377" t="s">
        <v>5226</v>
      </c>
      <c r="AU377" t="s">
        <v>5227</v>
      </c>
      <c r="AV377" t="s">
        <v>963</v>
      </c>
      <c r="AX377" s="2">
        <v>38718</v>
      </c>
      <c r="BA377" t="s">
        <v>96</v>
      </c>
      <c r="BB377" t="s">
        <v>96</v>
      </c>
      <c r="BC377" t="s">
        <v>96</v>
      </c>
      <c r="BH377">
        <v>-13706430.92431621</v>
      </c>
      <c r="BI377">
        <v>6311021.35132823</v>
      </c>
      <c r="BJ377">
        <v>8032</v>
      </c>
      <c r="BK377" t="s">
        <v>4916</v>
      </c>
      <c r="BL377">
        <v>490754.53</v>
      </c>
      <c r="BM377">
        <v>5451102.196</v>
      </c>
      <c r="BN377">
        <v>40</v>
      </c>
      <c r="BO377" t="s">
        <v>98</v>
      </c>
      <c r="BP377" s="4" t="s">
        <v>5492</v>
      </c>
      <c r="BQ377" t="s">
        <v>5228</v>
      </c>
      <c r="BR377" s="11">
        <f t="shared" si="6"/>
        <v>2011</v>
      </c>
      <c r="BT377" t="s">
        <v>101</v>
      </c>
      <c r="BU377" t="s">
        <v>5229</v>
      </c>
      <c r="BX377" t="s">
        <v>99</v>
      </c>
      <c r="BY377">
        <v>159.9040790401141</v>
      </c>
      <c r="BZ377">
        <v>1313.750171505188</v>
      </c>
      <c r="CC377">
        <v>25</v>
      </c>
    </row>
    <row r="378" spans="1:81" ht="15">
      <c r="A378" s="17">
        <v>244680</v>
      </c>
      <c r="B378" s="9" t="s">
        <v>5505</v>
      </c>
      <c r="C378" t="s">
        <v>2775</v>
      </c>
      <c r="D378" t="s">
        <v>2776</v>
      </c>
      <c r="E378" t="s">
        <v>2777</v>
      </c>
      <c r="F378" t="s">
        <v>358</v>
      </c>
      <c r="G378" t="s">
        <v>78</v>
      </c>
      <c r="H378" t="s">
        <v>79</v>
      </c>
      <c r="I378" t="s">
        <v>80</v>
      </c>
      <c r="J378" t="s">
        <v>81</v>
      </c>
      <c r="K378" t="s">
        <v>2778</v>
      </c>
      <c r="L378" t="s">
        <v>80</v>
      </c>
      <c r="M378" t="s">
        <v>81</v>
      </c>
      <c r="N378">
        <v>-13707739.46131404</v>
      </c>
      <c r="O378">
        <v>6310911.634832411</v>
      </c>
      <c r="Q378">
        <v>43536</v>
      </c>
      <c r="R378">
        <v>5032835</v>
      </c>
      <c r="S378" t="s">
        <v>146</v>
      </c>
      <c r="T378">
        <v>1</v>
      </c>
      <c r="U378" s="2">
        <v>41324</v>
      </c>
      <c r="AA378" t="s">
        <v>84</v>
      </c>
      <c r="AB378" t="s">
        <v>85</v>
      </c>
      <c r="AE378" t="s">
        <v>86</v>
      </c>
      <c r="AF378">
        <v>3</v>
      </c>
      <c r="AI378">
        <v>8138</v>
      </c>
      <c r="AJ378" t="s">
        <v>2779</v>
      </c>
      <c r="AK378" t="s">
        <v>88</v>
      </c>
      <c r="AL378" t="s">
        <v>89</v>
      </c>
      <c r="AM378" t="s">
        <v>2780</v>
      </c>
      <c r="AN378" t="s">
        <v>91</v>
      </c>
      <c r="AO378" s="2">
        <v>38443</v>
      </c>
      <c r="AQ378">
        <v>1366186</v>
      </c>
      <c r="AR378" t="s">
        <v>2781</v>
      </c>
      <c r="AS378" t="s">
        <v>2775</v>
      </c>
      <c r="AT378" t="s">
        <v>2782</v>
      </c>
      <c r="AU378" t="s">
        <v>2783</v>
      </c>
      <c r="AV378" t="s">
        <v>133</v>
      </c>
      <c r="AX378" s="2">
        <v>38718</v>
      </c>
      <c r="BA378" t="s">
        <v>96</v>
      </c>
      <c r="BB378" t="s">
        <v>96</v>
      </c>
      <c r="BC378" t="s">
        <v>96</v>
      </c>
      <c r="BH378">
        <v>-13707739.46131404</v>
      </c>
      <c r="BI378">
        <v>6310911.634832411</v>
      </c>
      <c r="BJ378">
        <v>8142</v>
      </c>
      <c r="BK378" t="s">
        <v>2779</v>
      </c>
      <c r="BL378">
        <v>489897.19</v>
      </c>
      <c r="BM378">
        <v>5451031.61</v>
      </c>
      <c r="BN378">
        <v>40</v>
      </c>
      <c r="BO378" t="s">
        <v>98</v>
      </c>
      <c r="BP378" s="4" t="s">
        <v>5492</v>
      </c>
      <c r="BQ378" t="s">
        <v>2784</v>
      </c>
      <c r="BR378" s="11">
        <f t="shared" si="6"/>
        <v>2012</v>
      </c>
      <c r="BT378" t="s">
        <v>101</v>
      </c>
      <c r="BU378" t="s">
        <v>2785</v>
      </c>
      <c r="BX378" t="s">
        <v>99</v>
      </c>
      <c r="BY378">
        <v>154.990652866614</v>
      </c>
      <c r="BZ378">
        <v>1170.129541754418</v>
      </c>
      <c r="CC378">
        <v>25</v>
      </c>
    </row>
    <row r="379" spans="1:81" ht="15">
      <c r="A379" s="19">
        <v>220164</v>
      </c>
      <c r="B379" s="9" t="s">
        <v>5505</v>
      </c>
      <c r="C379" s="4" t="s">
        <v>1405</v>
      </c>
      <c r="D379" s="4" t="s">
        <v>1406</v>
      </c>
      <c r="E379" s="4" t="s">
        <v>1407</v>
      </c>
      <c r="F379" s="4" t="s">
        <v>1362</v>
      </c>
      <c r="G379" s="4" t="s">
        <v>236</v>
      </c>
      <c r="H379" s="4" t="s">
        <v>237</v>
      </c>
      <c r="I379" s="4" t="s">
        <v>133</v>
      </c>
      <c r="J379" s="4" t="s">
        <v>384</v>
      </c>
      <c r="K379" s="4" t="s">
        <v>1408</v>
      </c>
      <c r="L379" s="4" t="s">
        <v>133</v>
      </c>
      <c r="M379" s="4" t="s">
        <v>384</v>
      </c>
      <c r="N379" s="4">
        <v>-13698724.21894911</v>
      </c>
      <c r="O379" s="4">
        <v>6319737.174922753</v>
      </c>
      <c r="P379" s="4"/>
      <c r="Q379" s="4">
        <v>47086</v>
      </c>
      <c r="R379" s="4">
        <v>5037133</v>
      </c>
      <c r="S379" s="4" t="s">
        <v>83</v>
      </c>
      <c r="T379" s="4">
        <v>1</v>
      </c>
      <c r="U379" s="5">
        <v>42370</v>
      </c>
      <c r="V379" s="4"/>
      <c r="W379" s="4"/>
      <c r="X379" s="4"/>
      <c r="Y379" s="4"/>
      <c r="Z379" s="4"/>
      <c r="AA379" s="4" t="s">
        <v>84</v>
      </c>
      <c r="AB379" s="4" t="s">
        <v>85</v>
      </c>
      <c r="AC379" s="4"/>
      <c r="AD379" s="4"/>
      <c r="AE379" s="4" t="s">
        <v>86</v>
      </c>
      <c r="AF379" s="4">
        <v>2</v>
      </c>
      <c r="AG379" s="4" t="s">
        <v>1409</v>
      </c>
      <c r="AH379" s="4"/>
      <c r="AI379" s="4">
        <v>2316</v>
      </c>
      <c r="AJ379" s="4" t="s">
        <v>1410</v>
      </c>
      <c r="AK379" s="4" t="s">
        <v>88</v>
      </c>
      <c r="AL379" s="4" t="s">
        <v>89</v>
      </c>
      <c r="AM379" s="4" t="s">
        <v>1411</v>
      </c>
      <c r="AN379" s="4" t="s">
        <v>91</v>
      </c>
      <c r="AO379" s="5">
        <v>31444</v>
      </c>
      <c r="AP379" s="4"/>
      <c r="AQ379" s="4">
        <v>1457878</v>
      </c>
      <c r="AR379" s="4" t="s">
        <v>1412</v>
      </c>
      <c r="AS379" s="4" t="s">
        <v>1405</v>
      </c>
      <c r="AT379" s="4" t="s">
        <v>1413</v>
      </c>
      <c r="AU379" s="4" t="s">
        <v>1414</v>
      </c>
      <c r="AV379" s="4" t="s">
        <v>963</v>
      </c>
      <c r="AW379" s="4">
        <v>2</v>
      </c>
      <c r="AX379" s="5">
        <v>38718</v>
      </c>
      <c r="AY379" s="4"/>
      <c r="AZ379" s="4"/>
      <c r="BA379" s="4" t="s">
        <v>96</v>
      </c>
      <c r="BB379" s="4" t="s">
        <v>96</v>
      </c>
      <c r="BC379" s="4" t="s">
        <v>96</v>
      </c>
      <c r="BD379" s="4"/>
      <c r="BE379" s="4"/>
      <c r="BF379" s="4"/>
      <c r="BG379" s="4"/>
      <c r="BH379" s="4">
        <v>-13698724.21894911</v>
      </c>
      <c r="BI379" s="4">
        <v>6319737.174922753</v>
      </c>
      <c r="BJ379" s="4">
        <v>2316</v>
      </c>
      <c r="BK379" s="4" t="s">
        <v>1415</v>
      </c>
      <c r="BL379" s="4">
        <v>495800.058</v>
      </c>
      <c r="BM379" s="4">
        <v>5456778.703</v>
      </c>
      <c r="BN379" s="4">
        <v>40</v>
      </c>
      <c r="BO379" s="4" t="s">
        <v>98</v>
      </c>
      <c r="BP379" s="4" t="s">
        <v>5492</v>
      </c>
      <c r="BQ379" s="4" t="s">
        <v>155</v>
      </c>
      <c r="BR379" s="11">
        <f t="shared" si="6"/>
        <v>2011</v>
      </c>
      <c r="BS379" s="4"/>
      <c r="BT379" s="4" t="s">
        <v>101</v>
      </c>
      <c r="BU379" s="4" t="s">
        <v>1416</v>
      </c>
      <c r="BV379" s="4"/>
      <c r="BW379" s="4"/>
      <c r="BX379" s="4" t="s">
        <v>99</v>
      </c>
      <c r="BY379" s="4">
        <v>152.4839928346278</v>
      </c>
      <c r="BZ379" s="4">
        <v>937.9800023265371</v>
      </c>
      <c r="CC379">
        <v>25</v>
      </c>
    </row>
    <row r="380" spans="1:81" ht="15">
      <c r="A380" s="17">
        <v>288861</v>
      </c>
      <c r="B380" s="9" t="s">
        <v>5505</v>
      </c>
      <c r="C380" t="s">
        <v>5088</v>
      </c>
      <c r="D380" t="s">
        <v>5089</v>
      </c>
      <c r="E380" t="s">
        <v>5090</v>
      </c>
      <c r="F380" t="s">
        <v>251</v>
      </c>
      <c r="G380" t="s">
        <v>236</v>
      </c>
      <c r="H380" t="s">
        <v>252</v>
      </c>
      <c r="I380" t="s">
        <v>169</v>
      </c>
      <c r="J380" t="s">
        <v>253</v>
      </c>
      <c r="K380" t="s">
        <v>5091</v>
      </c>
      <c r="L380" t="s">
        <v>169</v>
      </c>
      <c r="M380" t="s">
        <v>253</v>
      </c>
      <c r="N380">
        <v>-13696483.18394501</v>
      </c>
      <c r="O380">
        <v>6322250.969104568</v>
      </c>
      <c r="Q380">
        <v>109478</v>
      </c>
      <c r="R380">
        <v>5101825</v>
      </c>
      <c r="S380" t="s">
        <v>83</v>
      </c>
      <c r="T380">
        <v>1</v>
      </c>
      <c r="U380" s="2">
        <v>41367</v>
      </c>
      <c r="AA380" t="s">
        <v>84</v>
      </c>
      <c r="AB380" t="s">
        <v>85</v>
      </c>
      <c r="AE380" t="s">
        <v>86</v>
      </c>
      <c r="AF380">
        <v>2</v>
      </c>
      <c r="AI380">
        <v>3147</v>
      </c>
      <c r="AJ380" t="s">
        <v>5092</v>
      </c>
      <c r="AK380" t="s">
        <v>88</v>
      </c>
      <c r="AL380" t="s">
        <v>89</v>
      </c>
      <c r="AM380" t="s">
        <v>5093</v>
      </c>
      <c r="AN380" t="s">
        <v>91</v>
      </c>
      <c r="AO380" s="2">
        <v>33512</v>
      </c>
      <c r="AQ380">
        <v>1749951</v>
      </c>
      <c r="AR380" t="s">
        <v>5094</v>
      </c>
      <c r="AS380" t="s">
        <v>5088</v>
      </c>
      <c r="AT380" t="s">
        <v>5095</v>
      </c>
      <c r="AU380" t="s">
        <v>5096</v>
      </c>
      <c r="AV380" t="s">
        <v>2006</v>
      </c>
      <c r="AX380" s="2">
        <v>38718</v>
      </c>
      <c r="BA380" t="s">
        <v>96</v>
      </c>
      <c r="BB380" t="s">
        <v>96</v>
      </c>
      <c r="BC380" t="s">
        <v>96</v>
      </c>
      <c r="BH380">
        <v>-13696483.18394501</v>
      </c>
      <c r="BI380">
        <v>6322250.969104568</v>
      </c>
      <c r="BJ380">
        <v>3147</v>
      </c>
      <c r="BK380" t="s">
        <v>5097</v>
      </c>
      <c r="BL380">
        <v>497264.054</v>
      </c>
      <c r="BM380">
        <v>5458415.614</v>
      </c>
      <c r="BN380">
        <v>40</v>
      </c>
      <c r="BO380" t="s">
        <v>98</v>
      </c>
      <c r="BP380" s="4" t="s">
        <v>5492</v>
      </c>
      <c r="BQ380" t="s">
        <v>2009</v>
      </c>
      <c r="BR380" s="11">
        <f t="shared" si="6"/>
        <v>2012</v>
      </c>
      <c r="BT380" t="s">
        <v>101</v>
      </c>
      <c r="BU380" t="s">
        <v>5098</v>
      </c>
      <c r="BX380" t="s">
        <v>99</v>
      </c>
      <c r="BY380">
        <v>133.5100584205662</v>
      </c>
      <c r="BZ380">
        <v>788.826824944238</v>
      </c>
      <c r="CC380">
        <v>25</v>
      </c>
    </row>
    <row r="381" spans="1:81" ht="15">
      <c r="A381" s="17">
        <v>248932</v>
      </c>
      <c r="B381" s="9" t="s">
        <v>5505</v>
      </c>
      <c r="C381" t="s">
        <v>3084</v>
      </c>
      <c r="D381" t="s">
        <v>3085</v>
      </c>
      <c r="E381" t="s">
        <v>3086</v>
      </c>
      <c r="F381" t="s">
        <v>77</v>
      </c>
      <c r="G381" t="s">
        <v>78</v>
      </c>
      <c r="H381" t="s">
        <v>79</v>
      </c>
      <c r="I381" t="s">
        <v>80</v>
      </c>
      <c r="J381" t="s">
        <v>81</v>
      </c>
      <c r="K381" t="s">
        <v>3087</v>
      </c>
      <c r="L381" t="s">
        <v>80</v>
      </c>
      <c r="M381" t="s">
        <v>81</v>
      </c>
      <c r="N381">
        <v>-13707837.06514116</v>
      </c>
      <c r="O381">
        <v>6312795.476422293</v>
      </c>
      <c r="Q381">
        <v>91212</v>
      </c>
      <c r="R381">
        <v>5084272</v>
      </c>
      <c r="S381" t="s">
        <v>146</v>
      </c>
      <c r="T381">
        <v>1</v>
      </c>
      <c r="U381" s="2">
        <v>41275</v>
      </c>
      <c r="AA381" t="s">
        <v>84</v>
      </c>
      <c r="AB381" t="s">
        <v>85</v>
      </c>
      <c r="AE381" t="s">
        <v>86</v>
      </c>
      <c r="AF381">
        <v>3</v>
      </c>
      <c r="AI381">
        <v>6950</v>
      </c>
      <c r="AJ381" t="s">
        <v>3088</v>
      </c>
      <c r="AK381" t="s">
        <v>88</v>
      </c>
      <c r="AL381" t="s">
        <v>89</v>
      </c>
      <c r="AM381" t="s">
        <v>3089</v>
      </c>
      <c r="AN381" t="s">
        <v>91</v>
      </c>
      <c r="AO381" s="2">
        <v>32295</v>
      </c>
      <c r="AQ381">
        <v>1344142</v>
      </c>
      <c r="AR381" t="s">
        <v>3090</v>
      </c>
      <c r="AS381" t="s">
        <v>3084</v>
      </c>
      <c r="AT381" t="s">
        <v>3091</v>
      </c>
      <c r="AU381" t="s">
        <v>3092</v>
      </c>
      <c r="AV381" t="s">
        <v>963</v>
      </c>
      <c r="AW381">
        <v>12</v>
      </c>
      <c r="AX381" s="2">
        <v>38718</v>
      </c>
      <c r="BA381" t="s">
        <v>96</v>
      </c>
      <c r="BB381" t="s">
        <v>96</v>
      </c>
      <c r="BC381" t="s">
        <v>96</v>
      </c>
      <c r="BH381">
        <v>-13707837.06514116</v>
      </c>
      <c r="BI381">
        <v>6312795.476422293</v>
      </c>
      <c r="BJ381">
        <v>6950</v>
      </c>
      <c r="BK381" t="s">
        <v>3088</v>
      </c>
      <c r="BL381">
        <v>489835.945</v>
      </c>
      <c r="BM381">
        <v>5452260.511</v>
      </c>
      <c r="BN381">
        <v>40</v>
      </c>
      <c r="BO381" t="s">
        <v>98</v>
      </c>
      <c r="BP381" s="4" t="s">
        <v>5492</v>
      </c>
      <c r="BQ381" t="s">
        <v>3093</v>
      </c>
      <c r="BR381" s="11">
        <f t="shared" si="6"/>
        <v>2011</v>
      </c>
      <c r="BT381" t="s">
        <v>101</v>
      </c>
      <c r="BU381" t="s">
        <v>3094</v>
      </c>
      <c r="BX381" t="s">
        <v>99</v>
      </c>
      <c r="BY381">
        <v>158.5053840474745</v>
      </c>
      <c r="BZ381">
        <v>1305.405002405865</v>
      </c>
      <c r="CC381">
        <v>25</v>
      </c>
    </row>
    <row r="382" spans="1:81" ht="15">
      <c r="A382" s="17">
        <v>288723</v>
      </c>
      <c r="B382" s="9" t="s">
        <v>5505</v>
      </c>
      <c r="C382" t="s">
        <v>5078</v>
      </c>
      <c r="D382" t="s">
        <v>5079</v>
      </c>
      <c r="E382" t="s">
        <v>5080</v>
      </c>
      <c r="F382" t="s">
        <v>251</v>
      </c>
      <c r="G382" t="s">
        <v>236</v>
      </c>
      <c r="H382" t="s">
        <v>252</v>
      </c>
      <c r="I382" t="s">
        <v>169</v>
      </c>
      <c r="J382" t="s">
        <v>253</v>
      </c>
      <c r="K382" t="s">
        <v>5081</v>
      </c>
      <c r="L382" t="s">
        <v>169</v>
      </c>
      <c r="M382" t="s">
        <v>253</v>
      </c>
      <c r="N382">
        <v>-13697656.27068145</v>
      </c>
      <c r="O382">
        <v>6320831.251463221</v>
      </c>
      <c r="Q382">
        <v>94948</v>
      </c>
      <c r="R382">
        <v>5088092</v>
      </c>
      <c r="S382" t="s">
        <v>83</v>
      </c>
      <c r="T382">
        <v>1</v>
      </c>
      <c r="U382" s="2">
        <v>41275</v>
      </c>
      <c r="AA382" t="s">
        <v>84</v>
      </c>
      <c r="AB382" t="s">
        <v>85</v>
      </c>
      <c r="AE382" t="s">
        <v>86</v>
      </c>
      <c r="AF382">
        <v>2</v>
      </c>
      <c r="AG382" t="s">
        <v>5082</v>
      </c>
      <c r="AI382">
        <v>2740</v>
      </c>
      <c r="AJ382" t="s">
        <v>5083</v>
      </c>
      <c r="AK382" t="s">
        <v>88</v>
      </c>
      <c r="AL382" t="s">
        <v>89</v>
      </c>
      <c r="AM382" t="s">
        <v>5084</v>
      </c>
      <c r="AN382" t="s">
        <v>91</v>
      </c>
      <c r="AO382" s="2">
        <v>37895</v>
      </c>
      <c r="AQ382">
        <v>1774942</v>
      </c>
      <c r="AR382" t="s">
        <v>5085</v>
      </c>
      <c r="AS382" t="s">
        <v>5078</v>
      </c>
      <c r="AT382" t="s">
        <v>5086</v>
      </c>
      <c r="AU382" t="s">
        <v>259</v>
      </c>
      <c r="AV382" t="s">
        <v>133</v>
      </c>
      <c r="AW382">
        <v>40</v>
      </c>
      <c r="AX382" s="2">
        <v>38718</v>
      </c>
      <c r="BA382" t="s">
        <v>96</v>
      </c>
      <c r="BB382" t="s">
        <v>96</v>
      </c>
      <c r="BC382" t="s">
        <v>96</v>
      </c>
      <c r="BH382">
        <v>-13697656.27068145</v>
      </c>
      <c r="BI382">
        <v>6320831.251463221</v>
      </c>
      <c r="BJ382">
        <v>2740</v>
      </c>
      <c r="BK382" t="s">
        <v>5083</v>
      </c>
      <c r="BL382">
        <v>496498.257</v>
      </c>
      <c r="BM382">
        <v>5457490.757</v>
      </c>
      <c r="BN382">
        <v>40</v>
      </c>
      <c r="BO382" t="s">
        <v>98</v>
      </c>
      <c r="BP382" s="4" t="s">
        <v>5492</v>
      </c>
      <c r="BQ382" t="s">
        <v>2519</v>
      </c>
      <c r="BR382" s="11">
        <f t="shared" si="6"/>
        <v>2012</v>
      </c>
      <c r="BT382" t="s">
        <v>101</v>
      </c>
      <c r="BU382" t="s">
        <v>5087</v>
      </c>
      <c r="BX382" t="s">
        <v>99</v>
      </c>
      <c r="BY382">
        <v>137.0529152762067</v>
      </c>
      <c r="BZ382">
        <v>825.9471276698197</v>
      </c>
      <c r="CC382">
        <v>25</v>
      </c>
    </row>
    <row r="383" spans="1:81" ht="15">
      <c r="A383" s="17">
        <v>246949</v>
      </c>
      <c r="B383" s="9" t="s">
        <v>5505</v>
      </c>
      <c r="C383" t="s">
        <v>2942</v>
      </c>
      <c r="D383" t="s">
        <v>2943</v>
      </c>
      <c r="E383" t="s">
        <v>2944</v>
      </c>
      <c r="F383" t="s">
        <v>358</v>
      </c>
      <c r="G383" t="s">
        <v>78</v>
      </c>
      <c r="H383" t="s">
        <v>79</v>
      </c>
      <c r="I383" t="s">
        <v>80</v>
      </c>
      <c r="J383" t="s">
        <v>81</v>
      </c>
      <c r="K383" t="s">
        <v>2945</v>
      </c>
      <c r="L383" t="s">
        <v>80</v>
      </c>
      <c r="M383" t="s">
        <v>81</v>
      </c>
      <c r="N383">
        <v>-13707506.03242725</v>
      </c>
      <c r="O383">
        <v>6310918.528656962</v>
      </c>
      <c r="Q383">
        <v>84255</v>
      </c>
      <c r="R383">
        <v>5077061</v>
      </c>
      <c r="S383" t="s">
        <v>83</v>
      </c>
      <c r="T383">
        <v>1</v>
      </c>
      <c r="U383" s="2">
        <v>40909</v>
      </c>
      <c r="AA383" t="s">
        <v>84</v>
      </c>
      <c r="AB383" t="s">
        <v>85</v>
      </c>
      <c r="AE383" t="s">
        <v>86</v>
      </c>
      <c r="AF383">
        <v>2</v>
      </c>
      <c r="AI383">
        <v>8132</v>
      </c>
      <c r="AJ383" t="s">
        <v>2946</v>
      </c>
      <c r="AK383" t="s">
        <v>88</v>
      </c>
      <c r="AL383" t="s">
        <v>89</v>
      </c>
      <c r="AM383" t="s">
        <v>2947</v>
      </c>
      <c r="AN383" t="s">
        <v>91</v>
      </c>
      <c r="AO383" s="2">
        <v>35370</v>
      </c>
      <c r="AQ383">
        <v>2622942</v>
      </c>
      <c r="AR383" t="s">
        <v>2948</v>
      </c>
      <c r="AS383" t="s">
        <v>2942</v>
      </c>
      <c r="AT383" t="s">
        <v>2949</v>
      </c>
      <c r="AU383" t="s">
        <v>2950</v>
      </c>
      <c r="AV383" t="s">
        <v>95</v>
      </c>
      <c r="AX383" s="2">
        <v>38718</v>
      </c>
      <c r="BA383" t="s">
        <v>96</v>
      </c>
      <c r="BB383" t="s">
        <v>96</v>
      </c>
      <c r="BC383" t="s">
        <v>96</v>
      </c>
      <c r="BH383">
        <v>-13707506.03242725</v>
      </c>
      <c r="BI383">
        <v>6310918.528656962</v>
      </c>
      <c r="BJ383">
        <v>8132</v>
      </c>
      <c r="BK383" t="s">
        <v>2946</v>
      </c>
      <c r="BL383">
        <v>490051.232</v>
      </c>
      <c r="BM383">
        <v>5451036.941</v>
      </c>
      <c r="BN383">
        <v>50</v>
      </c>
      <c r="BO383" t="s">
        <v>98</v>
      </c>
      <c r="BP383" s="4" t="s">
        <v>5495</v>
      </c>
      <c r="BQ383" t="s">
        <v>2951</v>
      </c>
      <c r="BR383" s="11">
        <f t="shared" si="6"/>
        <v>1997</v>
      </c>
      <c r="BT383" t="s">
        <v>101</v>
      </c>
      <c r="BU383" t="s">
        <v>2952</v>
      </c>
      <c r="BX383" t="s">
        <v>173</v>
      </c>
      <c r="BY383">
        <v>139.4673838677447</v>
      </c>
      <c r="BZ383">
        <v>835.6733233123498</v>
      </c>
      <c r="CC383">
        <v>40</v>
      </c>
    </row>
    <row r="384" spans="1:81" ht="15">
      <c r="A384" s="17">
        <v>252144</v>
      </c>
      <c r="B384" s="9" t="s">
        <v>5505</v>
      </c>
      <c r="C384" t="s">
        <v>3276</v>
      </c>
      <c r="D384" t="s">
        <v>3277</v>
      </c>
      <c r="E384" t="s">
        <v>3278</v>
      </c>
      <c r="F384" t="s">
        <v>265</v>
      </c>
      <c r="G384" t="s">
        <v>141</v>
      </c>
      <c r="H384" t="s">
        <v>556</v>
      </c>
      <c r="I384" t="s">
        <v>639</v>
      </c>
      <c r="J384" t="s">
        <v>640</v>
      </c>
      <c r="K384" t="s">
        <v>3279</v>
      </c>
      <c r="L384" t="s">
        <v>639</v>
      </c>
      <c r="M384" t="s">
        <v>640</v>
      </c>
      <c r="N384">
        <v>-13699401.5656326</v>
      </c>
      <c r="O384">
        <v>6310586.628898682</v>
      </c>
      <c r="Q384">
        <v>94402</v>
      </c>
      <c r="R384">
        <v>5087553</v>
      </c>
      <c r="S384" t="s">
        <v>83</v>
      </c>
      <c r="T384">
        <v>1</v>
      </c>
      <c r="U384" s="2">
        <v>41275</v>
      </c>
      <c r="AA384" t="s">
        <v>84</v>
      </c>
      <c r="AB384" t="s">
        <v>85</v>
      </c>
      <c r="AE384" t="s">
        <v>86</v>
      </c>
      <c r="AF384">
        <v>2</v>
      </c>
      <c r="AI384">
        <v>2075</v>
      </c>
      <c r="AJ384" t="s">
        <v>3280</v>
      </c>
      <c r="AK384" t="s">
        <v>88</v>
      </c>
      <c r="AL384" t="s">
        <v>89</v>
      </c>
      <c r="AM384" t="s">
        <v>3281</v>
      </c>
      <c r="AN384" t="s">
        <v>91</v>
      </c>
      <c r="AO384" s="2">
        <v>38779</v>
      </c>
      <c r="AQ384">
        <v>1717537</v>
      </c>
      <c r="AR384" t="s">
        <v>3282</v>
      </c>
      <c r="AS384" t="s">
        <v>3276</v>
      </c>
      <c r="AT384" t="s">
        <v>3283</v>
      </c>
      <c r="AU384" t="s">
        <v>3284</v>
      </c>
      <c r="AV384" t="s">
        <v>296</v>
      </c>
      <c r="AW384">
        <v>28</v>
      </c>
      <c r="AX384" s="2">
        <v>38718</v>
      </c>
      <c r="BA384" t="s">
        <v>96</v>
      </c>
      <c r="BB384" t="s">
        <v>96</v>
      </c>
      <c r="BC384" t="s">
        <v>96</v>
      </c>
      <c r="BH384">
        <v>-13699401.5656326</v>
      </c>
      <c r="BI384">
        <v>6310586.628898682</v>
      </c>
      <c r="BJ384">
        <v>2075</v>
      </c>
      <c r="BK384" t="s">
        <v>3285</v>
      </c>
      <c r="BL384">
        <v>495352.214</v>
      </c>
      <c r="BM384">
        <v>5450812.073</v>
      </c>
      <c r="BN384" s="8">
        <v>40</v>
      </c>
      <c r="BO384" s="8" t="s">
        <v>884</v>
      </c>
      <c r="BP384" s="8" t="s">
        <v>5494</v>
      </c>
      <c r="BQ384" t="s">
        <v>3286</v>
      </c>
      <c r="BR384" s="11">
        <f t="shared" si="6"/>
        <v>2011</v>
      </c>
      <c r="BT384" t="s">
        <v>101</v>
      </c>
      <c r="BU384" t="s">
        <v>3287</v>
      </c>
      <c r="BX384" t="s">
        <v>99</v>
      </c>
      <c r="BY384">
        <v>148.2329581268762</v>
      </c>
      <c r="BZ384">
        <v>1182.051246901226</v>
      </c>
      <c r="CC384">
        <v>25</v>
      </c>
    </row>
    <row r="385" spans="1:81" ht="15">
      <c r="A385" s="17">
        <v>282945</v>
      </c>
      <c r="B385" s="9" t="s">
        <v>5505</v>
      </c>
      <c r="C385" t="s">
        <v>4790</v>
      </c>
      <c r="D385" t="s">
        <v>4791</v>
      </c>
      <c r="E385" t="s">
        <v>4792</v>
      </c>
      <c r="F385" t="s">
        <v>421</v>
      </c>
      <c r="G385" t="s">
        <v>78</v>
      </c>
      <c r="H385" t="s">
        <v>278</v>
      </c>
      <c r="I385" t="s">
        <v>963</v>
      </c>
      <c r="J385" t="s">
        <v>964</v>
      </c>
      <c r="K385" t="s">
        <v>4793</v>
      </c>
      <c r="L385" t="s">
        <v>422</v>
      </c>
      <c r="M385" t="s">
        <v>423</v>
      </c>
      <c r="N385">
        <v>-13705733.27058979</v>
      </c>
      <c r="O385">
        <v>6317591.219175648</v>
      </c>
      <c r="Q385">
        <v>85763</v>
      </c>
      <c r="R385">
        <v>5079563</v>
      </c>
      <c r="S385" t="s">
        <v>83</v>
      </c>
      <c r="T385">
        <v>1</v>
      </c>
      <c r="U385" s="2">
        <v>41696</v>
      </c>
      <c r="AA385" t="s">
        <v>84</v>
      </c>
      <c r="AB385" t="s">
        <v>85</v>
      </c>
      <c r="AE385" t="s">
        <v>86</v>
      </c>
      <c r="AF385">
        <v>2</v>
      </c>
      <c r="AG385" t="s">
        <v>4794</v>
      </c>
      <c r="AI385">
        <v>3843</v>
      </c>
      <c r="AJ385" t="s">
        <v>533</v>
      </c>
      <c r="AK385" t="s">
        <v>88</v>
      </c>
      <c r="AL385" t="s">
        <v>89</v>
      </c>
      <c r="AM385" t="s">
        <v>4795</v>
      </c>
      <c r="AN385" t="s">
        <v>91</v>
      </c>
      <c r="AO385" s="2">
        <v>36708</v>
      </c>
      <c r="AQ385">
        <v>1280353</v>
      </c>
      <c r="AR385" t="s">
        <v>4796</v>
      </c>
      <c r="AS385" t="s">
        <v>4790</v>
      </c>
      <c r="AT385" t="s">
        <v>4797</v>
      </c>
      <c r="AU385" t="s">
        <v>4798</v>
      </c>
      <c r="AV385" t="s">
        <v>982</v>
      </c>
      <c r="AW385">
        <v>618</v>
      </c>
      <c r="AX385" s="2">
        <v>38718</v>
      </c>
      <c r="BA385" t="s">
        <v>96</v>
      </c>
      <c r="BB385" t="s">
        <v>96</v>
      </c>
      <c r="BC385" t="s">
        <v>96</v>
      </c>
      <c r="BH385">
        <v>-13705733.27058979</v>
      </c>
      <c r="BI385">
        <v>6317591.219175648</v>
      </c>
      <c r="BJ385">
        <v>3843</v>
      </c>
      <c r="BK385" t="s">
        <v>533</v>
      </c>
      <c r="BL385">
        <v>491216.669</v>
      </c>
      <c r="BM385">
        <v>5455385.329</v>
      </c>
      <c r="BN385">
        <v>40</v>
      </c>
      <c r="BO385" t="s">
        <v>98</v>
      </c>
      <c r="BP385" s="4" t="s">
        <v>5492</v>
      </c>
      <c r="BQ385" t="s">
        <v>4799</v>
      </c>
      <c r="BR385" s="11">
        <f t="shared" si="6"/>
        <v>2012</v>
      </c>
      <c r="BT385" t="s">
        <v>101</v>
      </c>
      <c r="BU385" t="s">
        <v>4800</v>
      </c>
      <c r="BV385" t="s">
        <v>5512</v>
      </c>
      <c r="BX385" t="s">
        <v>99</v>
      </c>
      <c r="BY385">
        <v>140.8138894000713</v>
      </c>
      <c r="BZ385">
        <v>847.9137590891937</v>
      </c>
      <c r="CC385">
        <v>25</v>
      </c>
    </row>
    <row r="386" spans="1:81" ht="15">
      <c r="A386" s="17">
        <v>250019</v>
      </c>
      <c r="B386" s="9" t="s">
        <v>5505</v>
      </c>
      <c r="C386" t="s">
        <v>3127</v>
      </c>
      <c r="D386" t="s">
        <v>3128</v>
      </c>
      <c r="E386" t="s">
        <v>3129</v>
      </c>
      <c r="F386" t="s">
        <v>421</v>
      </c>
      <c r="G386" t="s">
        <v>78</v>
      </c>
      <c r="H386" t="s">
        <v>278</v>
      </c>
      <c r="I386" t="s">
        <v>963</v>
      </c>
      <c r="J386" t="s">
        <v>964</v>
      </c>
      <c r="K386" t="s">
        <v>3130</v>
      </c>
      <c r="L386" t="s">
        <v>422</v>
      </c>
      <c r="M386" t="s">
        <v>423</v>
      </c>
      <c r="N386">
        <v>-13705673.41677832</v>
      </c>
      <c r="O386">
        <v>6317171.285025788</v>
      </c>
      <c r="Q386">
        <v>37603</v>
      </c>
      <c r="R386">
        <v>5027028</v>
      </c>
      <c r="S386" t="s">
        <v>146</v>
      </c>
      <c r="T386">
        <v>1</v>
      </c>
      <c r="U386" s="2">
        <v>40589</v>
      </c>
      <c r="AA386" t="s">
        <v>84</v>
      </c>
      <c r="AB386" t="s">
        <v>85</v>
      </c>
      <c r="AE386" t="s">
        <v>86</v>
      </c>
      <c r="AF386">
        <v>3</v>
      </c>
      <c r="AI386">
        <v>4112</v>
      </c>
      <c r="AJ386" t="s">
        <v>533</v>
      </c>
      <c r="AK386" t="s">
        <v>88</v>
      </c>
      <c r="AL386" t="s">
        <v>89</v>
      </c>
      <c r="AM386" t="s">
        <v>3131</v>
      </c>
      <c r="AN386" t="s">
        <v>91</v>
      </c>
      <c r="AO386" s="2">
        <v>28625</v>
      </c>
      <c r="AQ386">
        <v>1283209</v>
      </c>
      <c r="AR386" t="s">
        <v>3132</v>
      </c>
      <c r="AS386" t="s">
        <v>3127</v>
      </c>
      <c r="AT386" t="s">
        <v>3133</v>
      </c>
      <c r="AU386" t="s">
        <v>3134</v>
      </c>
      <c r="AV386" t="s">
        <v>425</v>
      </c>
      <c r="AW386">
        <v>679</v>
      </c>
      <c r="AX386" s="2">
        <v>38718</v>
      </c>
      <c r="BA386" t="s">
        <v>96</v>
      </c>
      <c r="BB386" t="s">
        <v>96</v>
      </c>
      <c r="BC386" t="s">
        <v>96</v>
      </c>
      <c r="BH386">
        <v>-13705673.41677832</v>
      </c>
      <c r="BI386">
        <v>6317171.285025788</v>
      </c>
      <c r="BJ386">
        <v>4112</v>
      </c>
      <c r="BK386" t="s">
        <v>533</v>
      </c>
      <c r="BL386">
        <v>491256.186</v>
      </c>
      <c r="BM386">
        <v>5455112.084</v>
      </c>
      <c r="BN386">
        <v>40</v>
      </c>
      <c r="BO386" t="s">
        <v>98</v>
      </c>
      <c r="BP386" s="4" t="s">
        <v>5492</v>
      </c>
      <c r="BQ386" t="s">
        <v>623</v>
      </c>
      <c r="BR386" s="11">
        <f t="shared" si="6"/>
        <v>2009</v>
      </c>
      <c r="BT386" t="s">
        <v>101</v>
      </c>
      <c r="BU386" t="s">
        <v>3135</v>
      </c>
      <c r="BV386" t="s">
        <v>5512</v>
      </c>
      <c r="BX386" t="s">
        <v>99</v>
      </c>
      <c r="BY386">
        <v>185.707859540716</v>
      </c>
      <c r="BZ386">
        <v>1593.625105423375</v>
      </c>
      <c r="CC386">
        <v>25</v>
      </c>
    </row>
    <row r="387" spans="1:82" s="4" customFormat="1" ht="15">
      <c r="A387" s="17">
        <v>205658</v>
      </c>
      <c r="B387" s="9" t="s">
        <v>5505</v>
      </c>
      <c r="C387" t="s">
        <v>529</v>
      </c>
      <c r="D387" t="s">
        <v>530</v>
      </c>
      <c r="E387" t="s">
        <v>531</v>
      </c>
      <c r="F387" t="s">
        <v>77</v>
      </c>
      <c r="G387" t="s">
        <v>78</v>
      </c>
      <c r="H387" t="s">
        <v>79</v>
      </c>
      <c r="I387" t="s">
        <v>80</v>
      </c>
      <c r="J387" t="s">
        <v>81</v>
      </c>
      <c r="K387" t="s">
        <v>532</v>
      </c>
      <c r="L387" t="s">
        <v>80</v>
      </c>
      <c r="M387" t="s">
        <v>81</v>
      </c>
      <c r="N387">
        <v>-13706087.43935263</v>
      </c>
      <c r="O387">
        <v>6313316.249904181</v>
      </c>
      <c r="P387"/>
      <c r="Q387">
        <v>41425</v>
      </c>
      <c r="R387">
        <v>5030785</v>
      </c>
      <c r="S387" t="s">
        <v>83</v>
      </c>
      <c r="T387">
        <v>1</v>
      </c>
      <c r="U387" s="2">
        <v>40909</v>
      </c>
      <c r="V387"/>
      <c r="W387"/>
      <c r="X387"/>
      <c r="Y387"/>
      <c r="Z387"/>
      <c r="AA387" t="s">
        <v>84</v>
      </c>
      <c r="AB387" t="s">
        <v>85</v>
      </c>
      <c r="AC387"/>
      <c r="AD387"/>
      <c r="AE387" t="s">
        <v>86</v>
      </c>
      <c r="AF387">
        <v>2</v>
      </c>
      <c r="AG387"/>
      <c r="AH387"/>
      <c r="AI387">
        <v>6525</v>
      </c>
      <c r="AJ387" t="s">
        <v>533</v>
      </c>
      <c r="AK387" t="s">
        <v>88</v>
      </c>
      <c r="AL387" t="s">
        <v>89</v>
      </c>
      <c r="AM387" t="s">
        <v>534</v>
      </c>
      <c r="AN387" t="s">
        <v>91</v>
      </c>
      <c r="AO387" s="2">
        <v>32782</v>
      </c>
      <c r="AP387"/>
      <c r="AQ387">
        <v>1336338</v>
      </c>
      <c r="AR387" t="s">
        <v>535</v>
      </c>
      <c r="AS387" t="s">
        <v>529</v>
      </c>
      <c r="AT387" t="s">
        <v>536</v>
      </c>
      <c r="AU387" t="s">
        <v>537</v>
      </c>
      <c r="AV387" t="s">
        <v>338</v>
      </c>
      <c r="AW387">
        <v>80</v>
      </c>
      <c r="AX387" s="2">
        <v>38718</v>
      </c>
      <c r="AY387"/>
      <c r="AZ387"/>
      <c r="BA387" t="s">
        <v>96</v>
      </c>
      <c r="BB387" t="s">
        <v>96</v>
      </c>
      <c r="BC387" t="s">
        <v>96</v>
      </c>
      <c r="BD387"/>
      <c r="BE387"/>
      <c r="BF387"/>
      <c r="BG387"/>
      <c r="BH387">
        <v>-13706087.43935263</v>
      </c>
      <c r="BI387">
        <v>6313316.249904181</v>
      </c>
      <c r="BJ387">
        <v>6525</v>
      </c>
      <c r="BK387" t="s">
        <v>533</v>
      </c>
      <c r="BL387">
        <v>490981.434</v>
      </c>
      <c r="BM387">
        <v>5452598.899</v>
      </c>
      <c r="BN387">
        <v>40</v>
      </c>
      <c r="BO387" t="s">
        <v>98</v>
      </c>
      <c r="BP387" s="4" t="s">
        <v>5492</v>
      </c>
      <c r="BQ387" t="s">
        <v>538</v>
      </c>
      <c r="BR387" s="11">
        <f t="shared" si="6"/>
        <v>2010</v>
      </c>
      <c r="BS387"/>
      <c r="BT387" t="s">
        <v>101</v>
      </c>
      <c r="BU387" t="s">
        <v>539</v>
      </c>
      <c r="BV387"/>
      <c r="BW387"/>
      <c r="BX387" t="s">
        <v>99</v>
      </c>
      <c r="BY387">
        <v>171.2471797719169</v>
      </c>
      <c r="BZ387">
        <v>1632.993163875454</v>
      </c>
      <c r="CA387"/>
      <c r="CB387"/>
      <c r="CC387">
        <v>25</v>
      </c>
      <c r="CD387"/>
    </row>
    <row r="388" spans="1:81" ht="15">
      <c r="A388" s="17">
        <v>272050</v>
      </c>
      <c r="B388" s="9" t="s">
        <v>5505</v>
      </c>
      <c r="C388" t="s">
        <v>4180</v>
      </c>
      <c r="D388" t="s">
        <v>4181</v>
      </c>
      <c r="E388" t="s">
        <v>4182</v>
      </c>
      <c r="F388" t="s">
        <v>77</v>
      </c>
      <c r="G388" t="s">
        <v>78</v>
      </c>
      <c r="H388" t="s">
        <v>79</v>
      </c>
      <c r="I388" t="s">
        <v>80</v>
      </c>
      <c r="J388" t="s">
        <v>81</v>
      </c>
      <c r="K388" t="s">
        <v>4183</v>
      </c>
      <c r="L388" t="s">
        <v>80</v>
      </c>
      <c r="M388" t="s">
        <v>81</v>
      </c>
      <c r="N388">
        <v>-13706019.10928605</v>
      </c>
      <c r="O388">
        <v>6313094.983740202</v>
      </c>
      <c r="Q388">
        <v>41274</v>
      </c>
      <c r="R388">
        <v>5030634</v>
      </c>
      <c r="S388" t="s">
        <v>83</v>
      </c>
      <c r="T388">
        <v>1</v>
      </c>
      <c r="U388" s="2">
        <v>41640</v>
      </c>
      <c r="AA388" t="s">
        <v>84</v>
      </c>
      <c r="AB388" t="s">
        <v>85</v>
      </c>
      <c r="AE388" t="s">
        <v>86</v>
      </c>
      <c r="AF388">
        <v>2</v>
      </c>
      <c r="AG388" t="s">
        <v>4184</v>
      </c>
      <c r="AI388">
        <v>6670</v>
      </c>
      <c r="AJ388" t="s">
        <v>533</v>
      </c>
      <c r="AK388" t="s">
        <v>88</v>
      </c>
      <c r="AL388" t="s">
        <v>89</v>
      </c>
      <c r="AM388" t="s">
        <v>4185</v>
      </c>
      <c r="AN388" t="s">
        <v>91</v>
      </c>
      <c r="AO388" s="2">
        <v>29905</v>
      </c>
      <c r="AQ388">
        <v>1334234</v>
      </c>
      <c r="AR388" t="s">
        <v>4186</v>
      </c>
      <c r="AS388" t="s">
        <v>4180</v>
      </c>
      <c r="AT388" t="s">
        <v>4187</v>
      </c>
      <c r="AU388" t="s">
        <v>4188</v>
      </c>
      <c r="AV388" t="s">
        <v>982</v>
      </c>
      <c r="AW388">
        <v>888</v>
      </c>
      <c r="AX388" s="2">
        <v>38718</v>
      </c>
      <c r="BA388" t="s">
        <v>96</v>
      </c>
      <c r="BB388" t="s">
        <v>96</v>
      </c>
      <c r="BC388" t="s">
        <v>96</v>
      </c>
      <c r="BH388">
        <v>-13706019.10928605</v>
      </c>
      <c r="BI388">
        <v>6313094.983740202</v>
      </c>
      <c r="BJ388">
        <v>6670</v>
      </c>
      <c r="BK388" t="s">
        <v>533</v>
      </c>
      <c r="BL388">
        <v>491025.735</v>
      </c>
      <c r="BM388">
        <v>5452454.653</v>
      </c>
      <c r="BN388">
        <v>40</v>
      </c>
      <c r="BO388" t="s">
        <v>98</v>
      </c>
      <c r="BP388" s="4" t="s">
        <v>5492</v>
      </c>
      <c r="BQ388" t="s">
        <v>4189</v>
      </c>
      <c r="BR388" s="11">
        <f t="shared" si="6"/>
        <v>2012</v>
      </c>
      <c r="BT388" t="s">
        <v>101</v>
      </c>
      <c r="BU388" t="s">
        <v>4190</v>
      </c>
      <c r="BX388" t="s">
        <v>99</v>
      </c>
      <c r="BY388">
        <v>164.0544033175107</v>
      </c>
      <c r="BZ388">
        <v>1461.155231553885</v>
      </c>
      <c r="CC388">
        <v>25</v>
      </c>
    </row>
    <row r="389" spans="1:81" ht="15">
      <c r="A389" s="17">
        <v>256223</v>
      </c>
      <c r="B389" s="9" t="s">
        <v>5505</v>
      </c>
      <c r="C389" t="s">
        <v>3532</v>
      </c>
      <c r="D389" t="s">
        <v>3533</v>
      </c>
      <c r="E389" t="s">
        <v>3534</v>
      </c>
      <c r="F389" t="s">
        <v>189</v>
      </c>
      <c r="G389" t="s">
        <v>125</v>
      </c>
      <c r="H389" t="s">
        <v>410</v>
      </c>
      <c r="I389" t="s">
        <v>411</v>
      </c>
      <c r="J389" t="s">
        <v>412</v>
      </c>
      <c r="K389" t="s">
        <v>3535</v>
      </c>
      <c r="L389" t="s">
        <v>190</v>
      </c>
      <c r="M389" t="s">
        <v>191</v>
      </c>
      <c r="N389">
        <v>-13700983.81753034</v>
      </c>
      <c r="O389">
        <v>6316015.489558253</v>
      </c>
      <c r="Q389">
        <v>54706</v>
      </c>
      <c r="R389">
        <v>5044930</v>
      </c>
      <c r="S389" t="s">
        <v>146</v>
      </c>
      <c r="T389">
        <v>1</v>
      </c>
      <c r="U389" s="2">
        <v>40909</v>
      </c>
      <c r="AA389" t="s">
        <v>84</v>
      </c>
      <c r="AB389" t="s">
        <v>85</v>
      </c>
      <c r="AE389" t="s">
        <v>86</v>
      </c>
      <c r="AF389">
        <v>3</v>
      </c>
      <c r="AI389">
        <v>4767</v>
      </c>
      <c r="AJ389" t="s">
        <v>3536</v>
      </c>
      <c r="AK389" t="s">
        <v>88</v>
      </c>
      <c r="AL389" t="s">
        <v>89</v>
      </c>
      <c r="AM389" t="s">
        <v>3537</v>
      </c>
      <c r="AN389" t="s">
        <v>91</v>
      </c>
      <c r="AO389" s="2">
        <v>33939</v>
      </c>
      <c r="AQ389">
        <v>1589217</v>
      </c>
      <c r="AR389" t="s">
        <v>3538</v>
      </c>
      <c r="AS389" t="s">
        <v>3532</v>
      </c>
      <c r="AT389" t="s">
        <v>3539</v>
      </c>
      <c r="AU389" t="s">
        <v>3540</v>
      </c>
      <c r="AV389" t="s">
        <v>95</v>
      </c>
      <c r="AW389">
        <v>2</v>
      </c>
      <c r="AX389" s="2">
        <v>38718</v>
      </c>
      <c r="BA389" t="s">
        <v>96</v>
      </c>
      <c r="BB389" t="s">
        <v>96</v>
      </c>
      <c r="BC389" t="s">
        <v>96</v>
      </c>
      <c r="BH389">
        <v>-13700983.81753034</v>
      </c>
      <c r="BI389">
        <v>6316015.489558253</v>
      </c>
      <c r="BJ389">
        <v>4767</v>
      </c>
      <c r="BK389" t="s">
        <v>3536</v>
      </c>
      <c r="BL389">
        <v>494319.955</v>
      </c>
      <c r="BM389">
        <v>5454353.892</v>
      </c>
      <c r="BN389">
        <v>40</v>
      </c>
      <c r="BO389" t="s">
        <v>98</v>
      </c>
      <c r="BP389" s="4" t="s">
        <v>5492</v>
      </c>
      <c r="BQ389" t="s">
        <v>3541</v>
      </c>
      <c r="BR389" s="11">
        <f t="shared" si="6"/>
        <v>2011</v>
      </c>
      <c r="BT389" t="s">
        <v>101</v>
      </c>
      <c r="BU389" t="s">
        <v>3542</v>
      </c>
      <c r="BV389" t="s">
        <v>5512</v>
      </c>
      <c r="BX389" t="s">
        <v>99</v>
      </c>
      <c r="BY389">
        <v>144.9443239325117</v>
      </c>
      <c r="BZ389">
        <v>1067.119485627612</v>
      </c>
      <c r="CC389">
        <v>25</v>
      </c>
    </row>
    <row r="390" spans="1:81" ht="15">
      <c r="A390" s="17">
        <v>261764</v>
      </c>
      <c r="B390" s="9" t="s">
        <v>5505</v>
      </c>
      <c r="C390" t="s">
        <v>3752</v>
      </c>
      <c r="D390" t="s">
        <v>3753</v>
      </c>
      <c r="E390" t="s">
        <v>3754</v>
      </c>
      <c r="F390" t="s">
        <v>358</v>
      </c>
      <c r="G390" t="s">
        <v>78</v>
      </c>
      <c r="H390" t="s">
        <v>79</v>
      </c>
      <c r="I390" t="s">
        <v>80</v>
      </c>
      <c r="J390" t="s">
        <v>81</v>
      </c>
      <c r="K390" t="s">
        <v>3755</v>
      </c>
      <c r="L390" t="s">
        <v>80</v>
      </c>
      <c r="M390" t="s">
        <v>81</v>
      </c>
      <c r="N390">
        <v>-13707288.23533486</v>
      </c>
      <c r="O390">
        <v>6310898.621963952</v>
      </c>
      <c r="Q390">
        <v>105337</v>
      </c>
      <c r="R390">
        <v>5097569</v>
      </c>
      <c r="S390" t="s">
        <v>146</v>
      </c>
      <c r="T390">
        <v>1</v>
      </c>
      <c r="U390" s="2">
        <v>40909</v>
      </c>
      <c r="AA390" t="s">
        <v>84</v>
      </c>
      <c r="AB390" t="s">
        <v>85</v>
      </c>
      <c r="AE390" t="s">
        <v>86</v>
      </c>
      <c r="AF390">
        <v>3</v>
      </c>
      <c r="AI390">
        <v>8143</v>
      </c>
      <c r="AJ390" t="s">
        <v>3756</v>
      </c>
      <c r="AK390" t="s">
        <v>88</v>
      </c>
      <c r="AL390" t="s">
        <v>89</v>
      </c>
      <c r="AM390" t="s">
        <v>3757</v>
      </c>
      <c r="AN390" t="s">
        <v>91</v>
      </c>
      <c r="AO390" s="2">
        <v>35521</v>
      </c>
      <c r="AQ390">
        <v>1372788</v>
      </c>
      <c r="AR390" t="s">
        <v>3758</v>
      </c>
      <c r="AS390" t="s">
        <v>3752</v>
      </c>
      <c r="AT390" t="s">
        <v>3759</v>
      </c>
      <c r="AU390" t="s">
        <v>3760</v>
      </c>
      <c r="AV390" t="s">
        <v>205</v>
      </c>
      <c r="AW390">
        <v>8</v>
      </c>
      <c r="AX390" s="2">
        <v>38718</v>
      </c>
      <c r="BA390" t="s">
        <v>96</v>
      </c>
      <c r="BB390" t="s">
        <v>96</v>
      </c>
      <c r="BC390" t="s">
        <v>96</v>
      </c>
      <c r="BH390">
        <v>-13707288.23533486</v>
      </c>
      <c r="BI390">
        <v>6310898.621963952</v>
      </c>
      <c r="BJ390">
        <v>8139</v>
      </c>
      <c r="BK390" t="s">
        <v>3756</v>
      </c>
      <c r="BL390">
        <v>490192.049</v>
      </c>
      <c r="BM390">
        <v>5451022.325</v>
      </c>
      <c r="BN390">
        <v>40</v>
      </c>
      <c r="BO390" t="s">
        <v>98</v>
      </c>
      <c r="BP390" s="4" t="s">
        <v>5492</v>
      </c>
      <c r="BQ390" t="s">
        <v>2940</v>
      </c>
      <c r="BR390" s="11">
        <f t="shared" si="6"/>
        <v>2010</v>
      </c>
      <c r="BT390" t="s">
        <v>101</v>
      </c>
      <c r="BU390" t="s">
        <v>3761</v>
      </c>
      <c r="BX390" t="s">
        <v>99</v>
      </c>
      <c r="BY390">
        <v>144.6356745874632</v>
      </c>
      <c r="BZ390">
        <v>875.4405859671408</v>
      </c>
      <c r="CC390">
        <v>25</v>
      </c>
    </row>
    <row r="391" spans="1:81" ht="15">
      <c r="A391" s="17">
        <v>298561</v>
      </c>
      <c r="B391" s="9" t="s">
        <v>5505</v>
      </c>
      <c r="C391" t="s">
        <v>5444</v>
      </c>
      <c r="D391" t="s">
        <v>5445</v>
      </c>
      <c r="E391" t="s">
        <v>5446</v>
      </c>
      <c r="F391" t="s">
        <v>189</v>
      </c>
      <c r="G391" t="s">
        <v>125</v>
      </c>
      <c r="H391" t="s">
        <v>410</v>
      </c>
      <c r="I391" t="s">
        <v>190</v>
      </c>
      <c r="J391" t="s">
        <v>191</v>
      </c>
      <c r="K391" t="s">
        <v>5447</v>
      </c>
      <c r="L391" t="s">
        <v>190</v>
      </c>
      <c r="M391" t="s">
        <v>191</v>
      </c>
      <c r="N391">
        <v>-13701194.25357698</v>
      </c>
      <c r="O391">
        <v>6315227.779704627</v>
      </c>
      <c r="Q391">
        <v>107390</v>
      </c>
      <c r="R391">
        <v>5099803</v>
      </c>
      <c r="S391" t="s">
        <v>146</v>
      </c>
      <c r="T391">
        <v>1</v>
      </c>
      <c r="U391" s="2">
        <v>40909</v>
      </c>
      <c r="AA391" t="s">
        <v>84</v>
      </c>
      <c r="AB391" t="s">
        <v>85</v>
      </c>
      <c r="AE391" t="s">
        <v>86</v>
      </c>
      <c r="AF391">
        <v>3</v>
      </c>
      <c r="AI391">
        <v>5248</v>
      </c>
      <c r="AJ391" t="s">
        <v>2734</v>
      </c>
      <c r="AK391" t="s">
        <v>88</v>
      </c>
      <c r="AL391" t="s">
        <v>89</v>
      </c>
      <c r="AM391" t="s">
        <v>5448</v>
      </c>
      <c r="AN391" t="s">
        <v>91</v>
      </c>
      <c r="AO391" s="2">
        <v>28199</v>
      </c>
      <c r="AQ391">
        <v>1588508</v>
      </c>
      <c r="AR391" t="s">
        <v>5449</v>
      </c>
      <c r="AS391" t="s">
        <v>5444</v>
      </c>
      <c r="AT391" t="s">
        <v>5450</v>
      </c>
      <c r="AU391" t="s">
        <v>1390</v>
      </c>
      <c r="AV391" t="s">
        <v>1982</v>
      </c>
      <c r="AW391">
        <v>19</v>
      </c>
      <c r="AX391" s="2">
        <v>38718</v>
      </c>
      <c r="BA391" t="s">
        <v>96</v>
      </c>
      <c r="BB391" t="s">
        <v>96</v>
      </c>
      <c r="BC391" t="s">
        <v>96</v>
      </c>
      <c r="BH391">
        <v>-13701194.25357698</v>
      </c>
      <c r="BI391">
        <v>6315227.779704627</v>
      </c>
      <c r="BJ391">
        <v>5248</v>
      </c>
      <c r="BK391" t="s">
        <v>2734</v>
      </c>
      <c r="BL391">
        <v>494181.725</v>
      </c>
      <c r="BM391">
        <v>5453840.117</v>
      </c>
      <c r="BN391">
        <v>40</v>
      </c>
      <c r="BO391" t="s">
        <v>98</v>
      </c>
      <c r="BP391" s="4" t="s">
        <v>5492</v>
      </c>
      <c r="BQ391" t="s">
        <v>5451</v>
      </c>
      <c r="BR391" s="11">
        <f t="shared" si="6"/>
        <v>2009</v>
      </c>
      <c r="BT391" t="s">
        <v>101</v>
      </c>
      <c r="BU391" t="s">
        <v>5452</v>
      </c>
      <c r="BV391" t="s">
        <v>5512</v>
      </c>
      <c r="BX391" t="s">
        <v>99</v>
      </c>
      <c r="BY391">
        <v>125.8154883548188</v>
      </c>
      <c r="BZ391">
        <v>730.8851961500574</v>
      </c>
      <c r="CC391">
        <v>25</v>
      </c>
    </row>
    <row r="392" spans="1:81" ht="15">
      <c r="A392" s="17">
        <v>244285</v>
      </c>
      <c r="B392" s="9" t="s">
        <v>5505</v>
      </c>
      <c r="C392" t="s">
        <v>2730</v>
      </c>
      <c r="D392" t="s">
        <v>2731</v>
      </c>
      <c r="E392" t="s">
        <v>2732</v>
      </c>
      <c r="F392" t="s">
        <v>124</v>
      </c>
      <c r="G392" t="s">
        <v>125</v>
      </c>
      <c r="H392" t="s">
        <v>126</v>
      </c>
      <c r="I392" t="s">
        <v>190</v>
      </c>
      <c r="J392" t="s">
        <v>191</v>
      </c>
      <c r="K392" t="s">
        <v>2733</v>
      </c>
      <c r="L392" t="s">
        <v>190</v>
      </c>
      <c r="M392" t="s">
        <v>191</v>
      </c>
      <c r="N392">
        <v>-13701143.84921411</v>
      </c>
      <c r="O392">
        <v>6314144.454847782</v>
      </c>
      <c r="Q392">
        <v>107967</v>
      </c>
      <c r="R392">
        <v>5100355</v>
      </c>
      <c r="S392" t="s">
        <v>146</v>
      </c>
      <c r="T392">
        <v>1</v>
      </c>
      <c r="U392" s="2">
        <v>40909</v>
      </c>
      <c r="AA392" t="s">
        <v>84</v>
      </c>
      <c r="AB392" t="s">
        <v>85</v>
      </c>
      <c r="AE392" t="s">
        <v>86</v>
      </c>
      <c r="AF392">
        <v>3</v>
      </c>
      <c r="AI392">
        <v>5894</v>
      </c>
      <c r="AJ392" t="s">
        <v>2734</v>
      </c>
      <c r="AK392" t="s">
        <v>88</v>
      </c>
      <c r="AL392" t="s">
        <v>89</v>
      </c>
      <c r="AM392" t="s">
        <v>2735</v>
      </c>
      <c r="AN392" t="s">
        <v>91</v>
      </c>
      <c r="AO392" s="2">
        <v>31503</v>
      </c>
      <c r="AQ392">
        <v>1631209</v>
      </c>
      <c r="AR392" t="s">
        <v>2736</v>
      </c>
      <c r="AS392" t="s">
        <v>2730</v>
      </c>
      <c r="AT392" t="s">
        <v>2737</v>
      </c>
      <c r="AU392" t="s">
        <v>2738</v>
      </c>
      <c r="AV392" t="s">
        <v>708</v>
      </c>
      <c r="AW392">
        <v>1</v>
      </c>
      <c r="AX392" s="2">
        <v>38718</v>
      </c>
      <c r="BA392" t="s">
        <v>96</v>
      </c>
      <c r="BB392" t="s">
        <v>96</v>
      </c>
      <c r="BC392" t="s">
        <v>96</v>
      </c>
      <c r="BH392">
        <v>-13701143.84921411</v>
      </c>
      <c r="BI392">
        <v>6314144.454847782</v>
      </c>
      <c r="BJ392">
        <v>1315</v>
      </c>
      <c r="BK392" t="s">
        <v>2739</v>
      </c>
      <c r="BL392">
        <v>494211.07</v>
      </c>
      <c r="BM392">
        <v>5453133.675</v>
      </c>
      <c r="BN392">
        <v>40</v>
      </c>
      <c r="BO392" t="s">
        <v>98</v>
      </c>
      <c r="BP392" s="4" t="s">
        <v>5492</v>
      </c>
      <c r="BQ392" t="s">
        <v>2740</v>
      </c>
      <c r="BR392" s="11">
        <f t="shared" si="6"/>
        <v>2004</v>
      </c>
      <c r="BT392" t="s">
        <v>101</v>
      </c>
      <c r="BU392" t="s">
        <v>2741</v>
      </c>
      <c r="BV392" t="s">
        <v>5512</v>
      </c>
      <c r="BX392" t="s">
        <v>173</v>
      </c>
      <c r="BY392">
        <v>152.3101756277528</v>
      </c>
      <c r="BZ392">
        <v>1085.444943232665</v>
      </c>
      <c r="CC392">
        <v>25</v>
      </c>
    </row>
    <row r="393" spans="1:81" ht="15">
      <c r="A393" s="17">
        <v>284589</v>
      </c>
      <c r="B393" s="9" t="s">
        <v>5505</v>
      </c>
      <c r="C393" t="s">
        <v>4859</v>
      </c>
      <c r="D393" t="s">
        <v>4860</v>
      </c>
      <c r="E393" t="s">
        <v>4861</v>
      </c>
      <c r="F393" t="s">
        <v>265</v>
      </c>
      <c r="G393" t="s">
        <v>141</v>
      </c>
      <c r="H393" t="s">
        <v>556</v>
      </c>
      <c r="I393" t="s">
        <v>639</v>
      </c>
      <c r="J393" t="s">
        <v>640</v>
      </c>
      <c r="K393" t="s">
        <v>4862</v>
      </c>
      <c r="L393" t="s">
        <v>639</v>
      </c>
      <c r="M393" t="s">
        <v>640</v>
      </c>
      <c r="N393">
        <v>-13699907.67767291</v>
      </c>
      <c r="O393">
        <v>6311814.65649878</v>
      </c>
      <c r="Q393">
        <v>62348</v>
      </c>
      <c r="R393">
        <v>5052284</v>
      </c>
      <c r="S393" t="s">
        <v>146</v>
      </c>
      <c r="T393">
        <v>1</v>
      </c>
      <c r="U393" s="2">
        <v>40909</v>
      </c>
      <c r="AA393" t="s">
        <v>84</v>
      </c>
      <c r="AB393" t="s">
        <v>85</v>
      </c>
      <c r="AE393" t="s">
        <v>86</v>
      </c>
      <c r="AF393">
        <v>3</v>
      </c>
      <c r="AI393">
        <v>7367</v>
      </c>
      <c r="AJ393" t="s">
        <v>4863</v>
      </c>
      <c r="AK393" t="s">
        <v>88</v>
      </c>
      <c r="AL393" t="s">
        <v>89</v>
      </c>
      <c r="AM393" t="s">
        <v>4864</v>
      </c>
      <c r="AN393" t="s">
        <v>91</v>
      </c>
      <c r="AO393" s="2">
        <v>30351</v>
      </c>
      <c r="AQ393">
        <v>1699958</v>
      </c>
      <c r="AR393" t="s">
        <v>4865</v>
      </c>
      <c r="AS393" t="s">
        <v>4859</v>
      </c>
      <c r="AT393" t="s">
        <v>4866</v>
      </c>
      <c r="AU393" t="s">
        <v>4220</v>
      </c>
      <c r="AV393" t="s">
        <v>895</v>
      </c>
      <c r="AW393">
        <v>7</v>
      </c>
      <c r="AX393" s="2">
        <v>38718</v>
      </c>
      <c r="BA393" t="s">
        <v>96</v>
      </c>
      <c r="BB393" t="s">
        <v>96</v>
      </c>
      <c r="BC393" t="s">
        <v>96</v>
      </c>
      <c r="BH393">
        <v>-13699907.67767291</v>
      </c>
      <c r="BI393">
        <v>6311814.65649878</v>
      </c>
      <c r="BJ393">
        <v>7367</v>
      </c>
      <c r="BK393" t="s">
        <v>4867</v>
      </c>
      <c r="BL393">
        <v>495020.371</v>
      </c>
      <c r="BM393">
        <v>5451613.618</v>
      </c>
      <c r="BN393">
        <v>40</v>
      </c>
      <c r="BO393" t="s">
        <v>98</v>
      </c>
      <c r="BP393" s="4" t="s">
        <v>5492</v>
      </c>
      <c r="BQ393" t="s">
        <v>514</v>
      </c>
      <c r="BR393" s="11">
        <f t="shared" si="6"/>
        <v>2011</v>
      </c>
      <c r="BT393" t="s">
        <v>101</v>
      </c>
      <c r="BU393" t="s">
        <v>4868</v>
      </c>
      <c r="BX393" t="s">
        <v>99</v>
      </c>
      <c r="BY393">
        <v>157.4685386070575</v>
      </c>
      <c r="BZ393">
        <v>1251.522186843915</v>
      </c>
      <c r="CA393" s="4"/>
      <c r="CC393">
        <v>25</v>
      </c>
    </row>
    <row r="394" spans="1:81" ht="15">
      <c r="A394" s="17">
        <v>275728</v>
      </c>
      <c r="B394" s="9" t="s">
        <v>5505</v>
      </c>
      <c r="C394" t="s">
        <v>4446</v>
      </c>
      <c r="D394" t="s">
        <v>4447</v>
      </c>
      <c r="E394" t="s">
        <v>4448</v>
      </c>
      <c r="F394" t="s">
        <v>251</v>
      </c>
      <c r="G394" t="s">
        <v>236</v>
      </c>
      <c r="H394" t="s">
        <v>237</v>
      </c>
      <c r="I394" t="s">
        <v>133</v>
      </c>
      <c r="J394" t="s">
        <v>384</v>
      </c>
      <c r="K394" t="s">
        <v>4449</v>
      </c>
      <c r="L394" t="s">
        <v>133</v>
      </c>
      <c r="M394" t="s">
        <v>384</v>
      </c>
      <c r="N394">
        <v>-13698411.18818364</v>
      </c>
      <c r="O394">
        <v>6319799.597445596</v>
      </c>
      <c r="Q394">
        <v>68518</v>
      </c>
      <c r="R394">
        <v>5058359</v>
      </c>
      <c r="S394" t="s">
        <v>83</v>
      </c>
      <c r="T394">
        <v>1</v>
      </c>
      <c r="U394" s="2">
        <v>41275</v>
      </c>
      <c r="AA394" t="s">
        <v>84</v>
      </c>
      <c r="AB394" t="s">
        <v>85</v>
      </c>
      <c r="AE394" t="s">
        <v>86</v>
      </c>
      <c r="AF394">
        <v>2</v>
      </c>
      <c r="AI394">
        <v>2285</v>
      </c>
      <c r="AJ394" t="s">
        <v>4450</v>
      </c>
      <c r="AK394" t="s">
        <v>88</v>
      </c>
      <c r="AL394" t="s">
        <v>89</v>
      </c>
      <c r="AM394" t="s">
        <v>4451</v>
      </c>
      <c r="AN394" t="s">
        <v>91</v>
      </c>
      <c r="AO394" s="2">
        <v>38779</v>
      </c>
      <c r="AQ394">
        <v>1794874</v>
      </c>
      <c r="AR394" t="s">
        <v>4452</v>
      </c>
      <c r="AS394" t="s">
        <v>4446</v>
      </c>
      <c r="AT394" t="s">
        <v>4453</v>
      </c>
      <c r="AU394" t="s">
        <v>1318</v>
      </c>
      <c r="AV394" t="s">
        <v>422</v>
      </c>
      <c r="AX394" s="2">
        <v>38718</v>
      </c>
      <c r="BA394" t="s">
        <v>96</v>
      </c>
      <c r="BB394" t="s">
        <v>96</v>
      </c>
      <c r="BC394" t="s">
        <v>96</v>
      </c>
      <c r="BH394">
        <v>-13698411.18818364</v>
      </c>
      <c r="BI394">
        <v>6319799.597445596</v>
      </c>
      <c r="BJ394">
        <v>2285</v>
      </c>
      <c r="BK394" t="s">
        <v>4450</v>
      </c>
      <c r="BL394">
        <v>496001.174</v>
      </c>
      <c r="BM394">
        <v>5456820.001</v>
      </c>
      <c r="BN394">
        <v>40</v>
      </c>
      <c r="BO394" t="s">
        <v>98</v>
      </c>
      <c r="BP394" s="4" t="s">
        <v>5492</v>
      </c>
      <c r="BQ394" t="s">
        <v>4454</v>
      </c>
      <c r="BR394" s="11">
        <f t="shared" si="6"/>
        <v>2011</v>
      </c>
      <c r="BT394" t="s">
        <v>101</v>
      </c>
      <c r="BU394" t="s">
        <v>4455</v>
      </c>
      <c r="BX394" t="s">
        <v>99</v>
      </c>
      <c r="BY394">
        <v>144.6109249141851</v>
      </c>
      <c r="BZ394">
        <v>875.4231053226024</v>
      </c>
      <c r="CA394" s="4"/>
      <c r="CC394">
        <v>25</v>
      </c>
    </row>
    <row r="395" spans="1:81" ht="15">
      <c r="A395" s="17">
        <v>214008</v>
      </c>
      <c r="B395" s="9" t="s">
        <v>5505</v>
      </c>
      <c r="C395" t="s">
        <v>1010</v>
      </c>
      <c r="D395" t="s">
        <v>1011</v>
      </c>
      <c r="E395" t="s">
        <v>1012</v>
      </c>
      <c r="F395" t="s">
        <v>251</v>
      </c>
      <c r="G395" t="s">
        <v>236</v>
      </c>
      <c r="H395" t="s">
        <v>252</v>
      </c>
      <c r="I395" t="s">
        <v>169</v>
      </c>
      <c r="J395" t="s">
        <v>253</v>
      </c>
      <c r="K395" t="s">
        <v>1013</v>
      </c>
      <c r="L395" t="s">
        <v>169</v>
      </c>
      <c r="M395" t="s">
        <v>253</v>
      </c>
      <c r="N395">
        <v>-13697467.77340685</v>
      </c>
      <c r="O395">
        <v>6322170.205623168</v>
      </c>
      <c r="Q395">
        <v>109437</v>
      </c>
      <c r="R395">
        <v>5101783</v>
      </c>
      <c r="S395" t="s">
        <v>83</v>
      </c>
      <c r="T395">
        <v>1</v>
      </c>
      <c r="U395" s="2">
        <v>42005</v>
      </c>
      <c r="AA395" t="s">
        <v>84</v>
      </c>
      <c r="AB395" t="s">
        <v>85</v>
      </c>
      <c r="AE395" t="s">
        <v>86</v>
      </c>
      <c r="AF395">
        <v>2</v>
      </c>
      <c r="AG395" t="s">
        <v>1014</v>
      </c>
      <c r="AI395">
        <v>708</v>
      </c>
      <c r="AJ395" t="s">
        <v>1015</v>
      </c>
      <c r="AK395" t="s">
        <v>88</v>
      </c>
      <c r="AL395" t="s">
        <v>89</v>
      </c>
      <c r="AM395" t="s">
        <v>1016</v>
      </c>
      <c r="AN395" t="s">
        <v>91</v>
      </c>
      <c r="AO395" s="2">
        <v>30773</v>
      </c>
      <c r="AQ395">
        <v>1746940</v>
      </c>
      <c r="AR395" t="s">
        <v>1017</v>
      </c>
      <c r="AS395" t="s">
        <v>1010</v>
      </c>
      <c r="AT395" t="s">
        <v>1018</v>
      </c>
      <c r="AU395" t="s">
        <v>1019</v>
      </c>
      <c r="AV395" t="s">
        <v>425</v>
      </c>
      <c r="AX395" s="2">
        <v>38718</v>
      </c>
      <c r="BA395" t="s">
        <v>96</v>
      </c>
      <c r="BB395" t="s">
        <v>96</v>
      </c>
      <c r="BC395" t="s">
        <v>96</v>
      </c>
      <c r="BH395">
        <v>-13697467.77340685</v>
      </c>
      <c r="BI395">
        <v>6322170.205623168</v>
      </c>
      <c r="BJ395">
        <v>708</v>
      </c>
      <c r="BK395" t="s">
        <v>1015</v>
      </c>
      <c r="BL395">
        <v>496622.11</v>
      </c>
      <c r="BM395">
        <v>5458363.057</v>
      </c>
      <c r="BN395">
        <v>40</v>
      </c>
      <c r="BO395" t="s">
        <v>98</v>
      </c>
      <c r="BP395" s="4" t="s">
        <v>5492</v>
      </c>
      <c r="BQ395" t="s">
        <v>1020</v>
      </c>
      <c r="BR395" s="11">
        <f t="shared" si="6"/>
        <v>2011</v>
      </c>
      <c r="BT395" t="s">
        <v>101</v>
      </c>
      <c r="BU395" t="s">
        <v>1021</v>
      </c>
      <c r="BX395" t="s">
        <v>99</v>
      </c>
      <c r="BY395">
        <v>133.5845016311919</v>
      </c>
      <c r="BZ395">
        <v>790.7714102273789</v>
      </c>
      <c r="CC395">
        <v>25</v>
      </c>
    </row>
    <row r="396" spans="1:81" ht="15">
      <c r="A396" s="17">
        <v>225792</v>
      </c>
      <c r="B396" s="9" t="s">
        <v>5505</v>
      </c>
      <c r="C396" t="s">
        <v>1722</v>
      </c>
      <c r="D396" t="s">
        <v>1723</v>
      </c>
      <c r="E396" t="s">
        <v>1724</v>
      </c>
      <c r="F396" t="s">
        <v>140</v>
      </c>
      <c r="G396" t="s">
        <v>141</v>
      </c>
      <c r="H396" t="s">
        <v>142</v>
      </c>
      <c r="I396" t="s">
        <v>190</v>
      </c>
      <c r="J396" t="s">
        <v>191</v>
      </c>
      <c r="K396" t="s">
        <v>1725</v>
      </c>
      <c r="L396" t="s">
        <v>190</v>
      </c>
      <c r="M396" t="s">
        <v>191</v>
      </c>
      <c r="N396">
        <v>-13697382.74675709</v>
      </c>
      <c r="O396">
        <v>6314534.840669848</v>
      </c>
      <c r="Q396">
        <v>111258</v>
      </c>
      <c r="R396">
        <v>5103542</v>
      </c>
      <c r="S396" t="s">
        <v>146</v>
      </c>
      <c r="T396">
        <v>1</v>
      </c>
      <c r="U396" s="2">
        <v>40544</v>
      </c>
      <c r="AA396" t="s">
        <v>84</v>
      </c>
      <c r="AB396" t="s">
        <v>85</v>
      </c>
      <c r="AE396" t="s">
        <v>86</v>
      </c>
      <c r="AF396">
        <v>3</v>
      </c>
      <c r="AI396">
        <v>5680</v>
      </c>
      <c r="AJ396" t="s">
        <v>1726</v>
      </c>
      <c r="AK396" t="s">
        <v>88</v>
      </c>
      <c r="AL396" t="s">
        <v>89</v>
      </c>
      <c r="AM396" t="s">
        <v>1727</v>
      </c>
      <c r="AN396" t="s">
        <v>91</v>
      </c>
      <c r="AO396" s="2">
        <v>32782</v>
      </c>
      <c r="AQ396">
        <v>1886092</v>
      </c>
      <c r="AR396" t="s">
        <v>1728</v>
      </c>
      <c r="AS396" t="s">
        <v>1722</v>
      </c>
      <c r="AT396" t="s">
        <v>1729</v>
      </c>
      <c r="AU396" t="s">
        <v>1730</v>
      </c>
      <c r="AV396" t="s">
        <v>95</v>
      </c>
      <c r="AX396" s="2">
        <v>38718</v>
      </c>
      <c r="BA396" t="s">
        <v>96</v>
      </c>
      <c r="BB396" t="s">
        <v>96</v>
      </c>
      <c r="BC396" t="s">
        <v>96</v>
      </c>
      <c r="BH396">
        <v>-13697382.74675709</v>
      </c>
      <c r="BI396">
        <v>6314534.840669848</v>
      </c>
      <c r="BJ396">
        <v>5676</v>
      </c>
      <c r="BK396" t="s">
        <v>1726</v>
      </c>
      <c r="BL396">
        <v>496674.924</v>
      </c>
      <c r="BM396">
        <v>5453386.637</v>
      </c>
      <c r="BN396">
        <v>40</v>
      </c>
      <c r="BO396" t="s">
        <v>98</v>
      </c>
      <c r="BP396" s="4" t="s">
        <v>5492</v>
      </c>
      <c r="BQ396" t="s">
        <v>1731</v>
      </c>
      <c r="BR396" s="11">
        <f t="shared" si="6"/>
        <v>2010</v>
      </c>
      <c r="BT396" t="s">
        <v>101</v>
      </c>
      <c r="BU396" t="s">
        <v>1732</v>
      </c>
      <c r="BX396" t="s">
        <v>99</v>
      </c>
      <c r="BY396">
        <v>154.7061644330536</v>
      </c>
      <c r="BZ396">
        <v>1319.16406836762</v>
      </c>
      <c r="CC396">
        <v>25</v>
      </c>
    </row>
    <row r="397" spans="1:81" ht="15">
      <c r="A397" s="17">
        <v>266412</v>
      </c>
      <c r="B397" s="9" t="s">
        <v>5505</v>
      </c>
      <c r="C397" t="s">
        <v>3946</v>
      </c>
      <c r="D397" t="s">
        <v>3947</v>
      </c>
      <c r="E397" t="s">
        <v>3948</v>
      </c>
      <c r="F397" t="s">
        <v>329</v>
      </c>
      <c r="G397" t="s">
        <v>107</v>
      </c>
      <c r="H397" t="s">
        <v>160</v>
      </c>
      <c r="I397" t="s">
        <v>109</v>
      </c>
      <c r="J397" t="s">
        <v>110</v>
      </c>
      <c r="K397" t="s">
        <v>3949</v>
      </c>
      <c r="L397" t="s">
        <v>205</v>
      </c>
      <c r="M397" t="s">
        <v>206</v>
      </c>
      <c r="N397">
        <v>-13710475.81617431</v>
      </c>
      <c r="O397">
        <v>6317157.59281919</v>
      </c>
      <c r="Q397">
        <v>30836</v>
      </c>
      <c r="R397">
        <v>5019194</v>
      </c>
      <c r="S397" t="s">
        <v>146</v>
      </c>
      <c r="T397">
        <v>1</v>
      </c>
      <c r="U397" s="2">
        <v>40544</v>
      </c>
      <c r="AA397" t="s">
        <v>84</v>
      </c>
      <c r="AB397" t="s">
        <v>85</v>
      </c>
      <c r="AE397" t="s">
        <v>86</v>
      </c>
      <c r="AF397">
        <v>3</v>
      </c>
      <c r="AI397">
        <v>2621</v>
      </c>
      <c r="AJ397" t="s">
        <v>878</v>
      </c>
      <c r="AK397" t="s">
        <v>88</v>
      </c>
      <c r="AL397" t="s">
        <v>89</v>
      </c>
      <c r="AM397" t="s">
        <v>3950</v>
      </c>
      <c r="AN397" t="s">
        <v>91</v>
      </c>
      <c r="AO397" s="2">
        <v>32387</v>
      </c>
      <c r="AQ397">
        <v>1131374</v>
      </c>
      <c r="AR397" t="s">
        <v>3951</v>
      </c>
      <c r="AS397" t="s">
        <v>3946</v>
      </c>
      <c r="AT397" t="s">
        <v>3952</v>
      </c>
      <c r="AU397" t="s">
        <v>3953</v>
      </c>
      <c r="AV397" t="s">
        <v>3954</v>
      </c>
      <c r="AW397">
        <v>553</v>
      </c>
      <c r="AX397" s="2">
        <v>38718</v>
      </c>
      <c r="BA397" t="s">
        <v>96</v>
      </c>
      <c r="BB397" t="s">
        <v>96</v>
      </c>
      <c r="BC397" t="s">
        <v>96</v>
      </c>
      <c r="BH397">
        <v>-13710475.81617431</v>
      </c>
      <c r="BI397">
        <v>6317157.59281919</v>
      </c>
      <c r="BJ397">
        <v>2621</v>
      </c>
      <c r="BK397" t="s">
        <v>883</v>
      </c>
      <c r="BL397">
        <v>488114.203</v>
      </c>
      <c r="BM397">
        <v>5455108.914</v>
      </c>
      <c r="BN397">
        <v>40</v>
      </c>
      <c r="BO397" t="s">
        <v>98</v>
      </c>
      <c r="BP397" s="4" t="s">
        <v>5492</v>
      </c>
      <c r="BQ397" t="s">
        <v>2814</v>
      </c>
      <c r="BR397" s="11">
        <f t="shared" si="6"/>
        <v>2010</v>
      </c>
      <c r="BT397" t="s">
        <v>101</v>
      </c>
      <c r="BU397" t="s">
        <v>3955</v>
      </c>
      <c r="BV397" t="s">
        <v>5512</v>
      </c>
      <c r="BX397" t="s">
        <v>99</v>
      </c>
      <c r="BY397">
        <v>163.9468517703323</v>
      </c>
      <c r="BZ397">
        <v>1373.098940532781</v>
      </c>
      <c r="CC397">
        <v>25</v>
      </c>
    </row>
    <row r="398" spans="1:81" ht="15">
      <c r="A398" s="17">
        <v>211413</v>
      </c>
      <c r="B398" s="9" t="s">
        <v>5505</v>
      </c>
      <c r="C398" t="s">
        <v>874</v>
      </c>
      <c r="D398" t="s">
        <v>875</v>
      </c>
      <c r="E398" t="s">
        <v>876</v>
      </c>
      <c r="F398" t="s">
        <v>106</v>
      </c>
      <c r="G398" t="s">
        <v>107</v>
      </c>
      <c r="H398" t="s">
        <v>108</v>
      </c>
      <c r="I398" t="s">
        <v>109</v>
      </c>
      <c r="J398" t="s">
        <v>110</v>
      </c>
      <c r="K398" t="s">
        <v>877</v>
      </c>
      <c r="L398" t="s">
        <v>109</v>
      </c>
      <c r="M398" t="s">
        <v>110</v>
      </c>
      <c r="N398">
        <v>-13712887.28605385</v>
      </c>
      <c r="O398">
        <v>6317337.909780464</v>
      </c>
      <c r="Q398">
        <v>102647</v>
      </c>
      <c r="R398">
        <v>5094748</v>
      </c>
      <c r="S398" t="s">
        <v>146</v>
      </c>
      <c r="T398">
        <v>1</v>
      </c>
      <c r="U398" s="2">
        <v>41275</v>
      </c>
      <c r="AA398" t="s">
        <v>84</v>
      </c>
      <c r="AB398" t="s">
        <v>85</v>
      </c>
      <c r="AE398" t="s">
        <v>86</v>
      </c>
      <c r="AF398">
        <v>3</v>
      </c>
      <c r="AI398">
        <v>3594</v>
      </c>
      <c r="AJ398" t="s">
        <v>878</v>
      </c>
      <c r="AK398" t="s">
        <v>88</v>
      </c>
      <c r="AL398" t="s">
        <v>89</v>
      </c>
      <c r="AM398" t="s">
        <v>879</v>
      </c>
      <c r="AN398" t="s">
        <v>91</v>
      </c>
      <c r="AO398" s="2">
        <v>34060</v>
      </c>
      <c r="AQ398">
        <v>1122597</v>
      </c>
      <c r="AR398" t="s">
        <v>880</v>
      </c>
      <c r="AS398" t="s">
        <v>874</v>
      </c>
      <c r="AT398" t="s">
        <v>881</v>
      </c>
      <c r="AU398" t="s">
        <v>882</v>
      </c>
      <c r="AV398" t="s">
        <v>425</v>
      </c>
      <c r="AW398">
        <v>83</v>
      </c>
      <c r="AX398" s="2">
        <v>38718</v>
      </c>
      <c r="BA398" t="s">
        <v>96</v>
      </c>
      <c r="BB398" t="s">
        <v>96</v>
      </c>
      <c r="BC398" t="s">
        <v>96</v>
      </c>
      <c r="BH398">
        <v>-13712887.28605385</v>
      </c>
      <c r="BI398">
        <v>6317337.909780464</v>
      </c>
      <c r="BJ398">
        <v>3594</v>
      </c>
      <c r="BK398" t="s">
        <v>883</v>
      </c>
      <c r="BL398">
        <v>486539.837</v>
      </c>
      <c r="BM398">
        <v>5455229.158</v>
      </c>
      <c r="BN398">
        <v>40</v>
      </c>
      <c r="BO398" t="s">
        <v>98</v>
      </c>
      <c r="BP398" s="4" t="s">
        <v>5492</v>
      </c>
      <c r="BQ398" t="s">
        <v>885</v>
      </c>
      <c r="BR398" s="11">
        <f t="shared" si="6"/>
        <v>2012</v>
      </c>
      <c r="BT398" t="s">
        <v>101</v>
      </c>
      <c r="BU398" t="s">
        <v>886</v>
      </c>
      <c r="BX398" t="s">
        <v>99</v>
      </c>
      <c r="BY398">
        <v>168.6891220519668</v>
      </c>
      <c r="BZ398">
        <v>1421.916949168545</v>
      </c>
      <c r="CC398">
        <v>25</v>
      </c>
    </row>
    <row r="399" spans="1:81" ht="15">
      <c r="A399" s="17">
        <v>207359</v>
      </c>
      <c r="B399" s="9" t="s">
        <v>5505</v>
      </c>
      <c r="C399" t="s">
        <v>650</v>
      </c>
      <c r="D399" t="s">
        <v>651</v>
      </c>
      <c r="E399" t="s">
        <v>652</v>
      </c>
      <c r="F399" t="s">
        <v>251</v>
      </c>
      <c r="G399" t="s">
        <v>236</v>
      </c>
      <c r="H399" t="s">
        <v>252</v>
      </c>
      <c r="I399" t="s">
        <v>169</v>
      </c>
      <c r="J399" t="s">
        <v>253</v>
      </c>
      <c r="K399" t="s">
        <v>653</v>
      </c>
      <c r="L399" t="s">
        <v>169</v>
      </c>
      <c r="M399" t="s">
        <v>253</v>
      </c>
      <c r="N399">
        <v>-13698197.54170237</v>
      </c>
      <c r="O399">
        <v>6321236.937387514</v>
      </c>
      <c r="Q399">
        <v>94919</v>
      </c>
      <c r="R399">
        <v>5088066</v>
      </c>
      <c r="S399" t="s">
        <v>83</v>
      </c>
      <c r="T399">
        <v>1</v>
      </c>
      <c r="U399" s="2">
        <v>42656</v>
      </c>
      <c r="AA399" t="s">
        <v>84</v>
      </c>
      <c r="AB399" t="s">
        <v>85</v>
      </c>
      <c r="AE399" t="s">
        <v>86</v>
      </c>
      <c r="AF399">
        <v>2</v>
      </c>
      <c r="AG399" t="s">
        <v>654</v>
      </c>
      <c r="AI399">
        <v>2561</v>
      </c>
      <c r="AJ399" t="s">
        <v>655</v>
      </c>
      <c r="AK399" t="s">
        <v>88</v>
      </c>
      <c r="AL399" t="s">
        <v>89</v>
      </c>
      <c r="AM399" t="s">
        <v>656</v>
      </c>
      <c r="AN399" t="s">
        <v>91</v>
      </c>
      <c r="AO399" s="2">
        <v>32203</v>
      </c>
      <c r="AQ399">
        <v>1772482</v>
      </c>
      <c r="AR399" t="s">
        <v>657</v>
      </c>
      <c r="AS399" t="s">
        <v>650</v>
      </c>
      <c r="AT399" t="s">
        <v>658</v>
      </c>
      <c r="AU399" t="s">
        <v>659</v>
      </c>
      <c r="AV399" t="s">
        <v>411</v>
      </c>
      <c r="AW399">
        <v>2</v>
      </c>
      <c r="AX399" s="2">
        <v>38718</v>
      </c>
      <c r="BA399" t="s">
        <v>96</v>
      </c>
      <c r="BB399" t="s">
        <v>96</v>
      </c>
      <c r="BC399" t="s">
        <v>96</v>
      </c>
      <c r="BH399">
        <v>-13698197.54170237</v>
      </c>
      <c r="BI399">
        <v>6321236.937387514</v>
      </c>
      <c r="BJ399">
        <v>2561</v>
      </c>
      <c r="BK399" t="s">
        <v>655</v>
      </c>
      <c r="BL399">
        <v>496143.412</v>
      </c>
      <c r="BM399">
        <v>5457755.515</v>
      </c>
      <c r="BN399">
        <v>40</v>
      </c>
      <c r="BO399" t="s">
        <v>98</v>
      </c>
      <c r="BP399" s="4" t="s">
        <v>5492</v>
      </c>
      <c r="BQ399" t="s">
        <v>660</v>
      </c>
      <c r="BR399" s="11">
        <f t="shared" si="6"/>
        <v>2011</v>
      </c>
      <c r="BT399" t="s">
        <v>101</v>
      </c>
      <c r="BU399" t="s">
        <v>661</v>
      </c>
      <c r="BX399" t="s">
        <v>99</v>
      </c>
      <c r="BY399">
        <v>155.9491596670593</v>
      </c>
      <c r="BZ399">
        <v>1104.066408023148</v>
      </c>
      <c r="CC399">
        <v>25</v>
      </c>
    </row>
    <row r="400" spans="1:81" ht="15">
      <c r="A400" s="17">
        <v>235938</v>
      </c>
      <c r="B400" s="9" t="s">
        <v>5505</v>
      </c>
      <c r="C400" t="s">
        <v>2314</v>
      </c>
      <c r="D400" t="s">
        <v>2315</v>
      </c>
      <c r="E400" t="s">
        <v>2316</v>
      </c>
      <c r="F400" t="s">
        <v>251</v>
      </c>
      <c r="G400" t="s">
        <v>236</v>
      </c>
      <c r="H400" t="s">
        <v>252</v>
      </c>
      <c r="I400" t="s">
        <v>169</v>
      </c>
      <c r="J400" t="s">
        <v>253</v>
      </c>
      <c r="K400" t="s">
        <v>2317</v>
      </c>
      <c r="L400" t="s">
        <v>169</v>
      </c>
      <c r="M400" t="s">
        <v>253</v>
      </c>
      <c r="N400">
        <v>-13696797.39629914</v>
      </c>
      <c r="O400">
        <v>6321234.625095877</v>
      </c>
      <c r="Q400">
        <v>67363</v>
      </c>
      <c r="R400">
        <v>5057241</v>
      </c>
      <c r="S400" t="s">
        <v>146</v>
      </c>
      <c r="T400">
        <v>1</v>
      </c>
      <c r="U400" s="2">
        <v>41698</v>
      </c>
      <c r="AA400" t="s">
        <v>84</v>
      </c>
      <c r="AB400" t="s">
        <v>85</v>
      </c>
      <c r="AE400" t="s">
        <v>86</v>
      </c>
      <c r="AF400">
        <v>3</v>
      </c>
      <c r="AG400" t="s">
        <v>2318</v>
      </c>
      <c r="AI400">
        <v>3039</v>
      </c>
      <c r="AJ400" t="s">
        <v>655</v>
      </c>
      <c r="AK400" t="s">
        <v>88</v>
      </c>
      <c r="AL400" t="s">
        <v>89</v>
      </c>
      <c r="AM400" t="s">
        <v>2319</v>
      </c>
      <c r="AN400" t="s">
        <v>91</v>
      </c>
      <c r="AO400" s="2">
        <v>31644</v>
      </c>
      <c r="AQ400">
        <v>1777069</v>
      </c>
      <c r="AR400" t="s">
        <v>2320</v>
      </c>
      <c r="AS400" t="s">
        <v>2314</v>
      </c>
      <c r="AT400" t="s">
        <v>2321</v>
      </c>
      <c r="AU400" t="s">
        <v>259</v>
      </c>
      <c r="AV400" t="s">
        <v>1674</v>
      </c>
      <c r="AW400">
        <v>68</v>
      </c>
      <c r="AX400" s="2">
        <v>38718</v>
      </c>
      <c r="BA400" t="s">
        <v>96</v>
      </c>
      <c r="BB400" t="s">
        <v>96</v>
      </c>
      <c r="BC400" t="s">
        <v>96</v>
      </c>
      <c r="BH400">
        <v>-13696797.39629914</v>
      </c>
      <c r="BI400">
        <v>6321234.625095877</v>
      </c>
      <c r="BJ400">
        <v>3039</v>
      </c>
      <c r="BK400" t="s">
        <v>655</v>
      </c>
      <c r="BL400">
        <v>497058.563</v>
      </c>
      <c r="BM400">
        <v>5457753.856</v>
      </c>
      <c r="BN400">
        <v>40</v>
      </c>
      <c r="BO400" t="s">
        <v>98</v>
      </c>
      <c r="BP400" s="4" t="s">
        <v>5492</v>
      </c>
      <c r="BQ400" t="s">
        <v>611</v>
      </c>
      <c r="BR400" s="11">
        <f t="shared" si="6"/>
        <v>2011</v>
      </c>
      <c r="BT400" t="s">
        <v>101</v>
      </c>
      <c r="BU400" t="s">
        <v>2322</v>
      </c>
      <c r="BX400" t="s">
        <v>99</v>
      </c>
      <c r="BY400">
        <v>161.5240686685109</v>
      </c>
      <c r="BZ400">
        <v>1271.250013600253</v>
      </c>
      <c r="CC400">
        <v>25</v>
      </c>
    </row>
    <row r="401" spans="1:81" ht="15">
      <c r="A401" s="17">
        <v>299559</v>
      </c>
      <c r="B401" s="9" t="s">
        <v>5505</v>
      </c>
      <c r="C401" t="s">
        <v>5463</v>
      </c>
      <c r="D401" t="s">
        <v>5464</v>
      </c>
      <c r="E401" t="s">
        <v>5465</v>
      </c>
      <c r="F401" t="s">
        <v>265</v>
      </c>
      <c r="G401" t="s">
        <v>141</v>
      </c>
      <c r="H401" t="s">
        <v>556</v>
      </c>
      <c r="I401" t="s">
        <v>639</v>
      </c>
      <c r="J401" t="s">
        <v>640</v>
      </c>
      <c r="K401" t="s">
        <v>5466</v>
      </c>
      <c r="L401" t="s">
        <v>639</v>
      </c>
      <c r="M401" t="s">
        <v>640</v>
      </c>
      <c r="N401">
        <v>-13700858.71824809</v>
      </c>
      <c r="O401">
        <v>6313045.104384587</v>
      </c>
      <c r="Q401">
        <v>93935</v>
      </c>
      <c r="R401">
        <v>5087111</v>
      </c>
      <c r="S401" t="s">
        <v>83</v>
      </c>
      <c r="T401">
        <v>1</v>
      </c>
      <c r="U401" s="2">
        <v>40909</v>
      </c>
      <c r="AA401" t="s">
        <v>84</v>
      </c>
      <c r="AB401" t="s">
        <v>85</v>
      </c>
      <c r="AE401" t="s">
        <v>86</v>
      </c>
      <c r="AF401">
        <v>2</v>
      </c>
      <c r="AI401">
        <v>6580</v>
      </c>
      <c r="AJ401" t="s">
        <v>2065</v>
      </c>
      <c r="AK401" t="s">
        <v>88</v>
      </c>
      <c r="AL401" t="s">
        <v>89</v>
      </c>
      <c r="AM401" t="s">
        <v>5467</v>
      </c>
      <c r="AN401" t="s">
        <v>91</v>
      </c>
      <c r="AO401" s="2">
        <v>28672</v>
      </c>
      <c r="AQ401">
        <v>1672575</v>
      </c>
      <c r="AR401" t="s">
        <v>5468</v>
      </c>
      <c r="AS401" t="s">
        <v>5463</v>
      </c>
      <c r="AT401" t="s">
        <v>5469</v>
      </c>
      <c r="AU401" t="s">
        <v>2345</v>
      </c>
      <c r="AV401" t="s">
        <v>205</v>
      </c>
      <c r="AW401">
        <v>9</v>
      </c>
      <c r="AX401" s="2">
        <v>38718</v>
      </c>
      <c r="BA401" t="s">
        <v>96</v>
      </c>
      <c r="BB401" t="s">
        <v>96</v>
      </c>
      <c r="BC401" t="s">
        <v>96</v>
      </c>
      <c r="BH401">
        <v>-13700858.71824809</v>
      </c>
      <c r="BI401">
        <v>6313045.104384587</v>
      </c>
      <c r="BJ401">
        <v>6580</v>
      </c>
      <c r="BK401" t="s">
        <v>2065</v>
      </c>
      <c r="BL401">
        <v>494399.23</v>
      </c>
      <c r="BM401">
        <v>5452417.134</v>
      </c>
      <c r="BN401">
        <v>40</v>
      </c>
      <c r="BO401" t="s">
        <v>98</v>
      </c>
      <c r="BP401" s="4" t="s">
        <v>5492</v>
      </c>
      <c r="BQ401" t="s">
        <v>5470</v>
      </c>
      <c r="BR401" s="11">
        <f t="shared" si="6"/>
        <v>2010</v>
      </c>
      <c r="BT401" t="s">
        <v>101</v>
      </c>
      <c r="BU401" t="s">
        <v>5471</v>
      </c>
      <c r="BX401" t="s">
        <v>99</v>
      </c>
      <c r="BY401">
        <v>129.2269590825448</v>
      </c>
      <c r="BZ401">
        <v>758.3146413685316</v>
      </c>
      <c r="CC401">
        <v>25</v>
      </c>
    </row>
    <row r="402" spans="1:81" ht="15">
      <c r="A402" s="17">
        <v>263216</v>
      </c>
      <c r="B402" s="9" t="s">
        <v>5505</v>
      </c>
      <c r="C402" t="s">
        <v>3807</v>
      </c>
      <c r="D402" t="s">
        <v>3808</v>
      </c>
      <c r="E402" t="s">
        <v>3809</v>
      </c>
      <c r="F402" t="s">
        <v>251</v>
      </c>
      <c r="G402" t="s">
        <v>236</v>
      </c>
      <c r="H402" t="s">
        <v>252</v>
      </c>
      <c r="I402" t="s">
        <v>169</v>
      </c>
      <c r="J402" t="s">
        <v>253</v>
      </c>
      <c r="K402" t="s">
        <v>3810</v>
      </c>
      <c r="L402" t="s">
        <v>169</v>
      </c>
      <c r="M402" t="s">
        <v>253</v>
      </c>
      <c r="N402">
        <v>-13695128.58458542</v>
      </c>
      <c r="O402">
        <v>6322306.626191351</v>
      </c>
      <c r="Q402">
        <v>65693</v>
      </c>
      <c r="R402">
        <v>5055601</v>
      </c>
      <c r="S402" t="s">
        <v>146</v>
      </c>
      <c r="T402">
        <v>1</v>
      </c>
      <c r="U402" s="2">
        <v>40909</v>
      </c>
      <c r="AA402" t="s">
        <v>84</v>
      </c>
      <c r="AB402" t="s">
        <v>85</v>
      </c>
      <c r="AE402" t="s">
        <v>86</v>
      </c>
      <c r="AF402">
        <v>3</v>
      </c>
      <c r="AI402">
        <v>622</v>
      </c>
      <c r="AJ402" t="s">
        <v>3811</v>
      </c>
      <c r="AK402" t="s">
        <v>88</v>
      </c>
      <c r="AL402" t="s">
        <v>89</v>
      </c>
      <c r="AM402" t="s">
        <v>3812</v>
      </c>
      <c r="AN402" t="s">
        <v>91</v>
      </c>
      <c r="AO402" s="2">
        <v>30529</v>
      </c>
      <c r="AQ402">
        <v>1752864</v>
      </c>
      <c r="AR402" t="s">
        <v>3813</v>
      </c>
      <c r="AS402" t="s">
        <v>3807</v>
      </c>
      <c r="AT402" t="s">
        <v>3814</v>
      </c>
      <c r="AU402" t="s">
        <v>3815</v>
      </c>
      <c r="AV402" t="s">
        <v>425</v>
      </c>
      <c r="AX402" s="2">
        <v>38718</v>
      </c>
      <c r="BA402" t="s">
        <v>96</v>
      </c>
      <c r="BB402" t="s">
        <v>96</v>
      </c>
      <c r="BC402" t="s">
        <v>96</v>
      </c>
      <c r="BH402">
        <v>-13695128.58458542</v>
      </c>
      <c r="BI402">
        <v>6322306.626191351</v>
      </c>
      <c r="BJ402">
        <v>622</v>
      </c>
      <c r="BK402" t="s">
        <v>3811</v>
      </c>
      <c r="BL402">
        <v>498150.856</v>
      </c>
      <c r="BM402">
        <v>5458451.787</v>
      </c>
      <c r="BN402">
        <v>40</v>
      </c>
      <c r="BO402" t="s">
        <v>98</v>
      </c>
      <c r="BP402" s="4" t="s">
        <v>5492</v>
      </c>
      <c r="BQ402" t="s">
        <v>3667</v>
      </c>
      <c r="BR402" s="11">
        <f t="shared" si="6"/>
        <v>2011</v>
      </c>
      <c r="BT402" t="s">
        <v>101</v>
      </c>
      <c r="BU402" t="s">
        <v>3816</v>
      </c>
      <c r="BX402" t="s">
        <v>99</v>
      </c>
      <c r="BY402">
        <v>136.8149036767103</v>
      </c>
      <c r="BZ402">
        <v>881.3907334243266</v>
      </c>
      <c r="CB402" s="4"/>
      <c r="CC402">
        <v>25</v>
      </c>
    </row>
    <row r="403" spans="1:81" ht="15">
      <c r="A403" s="17">
        <v>236023</v>
      </c>
      <c r="B403" s="9" t="s">
        <v>5505</v>
      </c>
      <c r="C403" t="s">
        <v>2336</v>
      </c>
      <c r="D403" t="s">
        <v>2337</v>
      </c>
      <c r="E403" t="s">
        <v>2338</v>
      </c>
      <c r="F403" t="s">
        <v>265</v>
      </c>
      <c r="G403" t="s">
        <v>141</v>
      </c>
      <c r="H403" t="s">
        <v>556</v>
      </c>
      <c r="I403" t="s">
        <v>639</v>
      </c>
      <c r="J403" t="s">
        <v>640</v>
      </c>
      <c r="K403" t="s">
        <v>2339</v>
      </c>
      <c r="L403" t="s">
        <v>639</v>
      </c>
      <c r="M403" t="s">
        <v>640</v>
      </c>
      <c r="N403">
        <v>-13700799.81209161</v>
      </c>
      <c r="O403">
        <v>6312905.261018111</v>
      </c>
      <c r="Q403">
        <v>60492</v>
      </c>
      <c r="R403">
        <v>5050515</v>
      </c>
      <c r="S403" t="s">
        <v>146</v>
      </c>
      <c r="T403">
        <v>1</v>
      </c>
      <c r="U403" s="2">
        <v>42353</v>
      </c>
      <c r="AA403" t="s">
        <v>84</v>
      </c>
      <c r="AB403" t="s">
        <v>85</v>
      </c>
      <c r="AE403" t="s">
        <v>86</v>
      </c>
      <c r="AF403">
        <v>3</v>
      </c>
      <c r="AG403" t="s">
        <v>2340</v>
      </c>
      <c r="AI403">
        <v>6671</v>
      </c>
      <c r="AJ403" t="s">
        <v>2341</v>
      </c>
      <c r="AK403" t="s">
        <v>88</v>
      </c>
      <c r="AL403" t="s">
        <v>89</v>
      </c>
      <c r="AM403" t="s">
        <v>2342</v>
      </c>
      <c r="AN403" t="s">
        <v>91</v>
      </c>
      <c r="AO403" s="2">
        <v>32629</v>
      </c>
      <c r="AQ403">
        <v>1673516</v>
      </c>
      <c r="AR403" t="s">
        <v>2343</v>
      </c>
      <c r="AS403" t="s">
        <v>2336</v>
      </c>
      <c r="AT403" t="s">
        <v>2344</v>
      </c>
      <c r="AU403" t="s">
        <v>2345</v>
      </c>
      <c r="AV403" t="s">
        <v>1674</v>
      </c>
      <c r="AW403">
        <v>9</v>
      </c>
      <c r="AX403" s="2">
        <v>38718</v>
      </c>
      <c r="BA403" t="s">
        <v>96</v>
      </c>
      <c r="BB403" t="s">
        <v>96</v>
      </c>
      <c r="BC403" t="s">
        <v>96</v>
      </c>
      <c r="BH403">
        <v>-13700799.81209161</v>
      </c>
      <c r="BI403">
        <v>6312905.261018111</v>
      </c>
      <c r="BJ403">
        <v>6671</v>
      </c>
      <c r="BK403" t="s">
        <v>2341</v>
      </c>
      <c r="BL403">
        <v>494438.32</v>
      </c>
      <c r="BM403">
        <v>5452325.434</v>
      </c>
      <c r="BN403">
        <v>40</v>
      </c>
      <c r="BO403" t="s">
        <v>98</v>
      </c>
      <c r="BP403" s="4" t="s">
        <v>5492</v>
      </c>
      <c r="BQ403" t="s">
        <v>2346</v>
      </c>
      <c r="BR403" s="11">
        <f t="shared" si="6"/>
        <v>2012</v>
      </c>
      <c r="BT403" t="s">
        <v>101</v>
      </c>
      <c r="BU403" t="s">
        <v>2347</v>
      </c>
      <c r="BX403" t="s">
        <v>99</v>
      </c>
      <c r="BY403">
        <v>144.5900230474019</v>
      </c>
      <c r="BZ403">
        <v>876.7205100414824</v>
      </c>
      <c r="CC403">
        <v>25</v>
      </c>
    </row>
    <row r="404" spans="1:81" ht="15">
      <c r="A404" s="17">
        <v>222009</v>
      </c>
      <c r="B404" s="9" t="s">
        <v>5505</v>
      </c>
      <c r="C404" t="s">
        <v>1489</v>
      </c>
      <c r="D404" t="s">
        <v>1490</v>
      </c>
      <c r="E404" t="s">
        <v>1491</v>
      </c>
      <c r="F404" t="s">
        <v>421</v>
      </c>
      <c r="G404" t="s">
        <v>78</v>
      </c>
      <c r="H404" t="s">
        <v>278</v>
      </c>
      <c r="I404" t="s">
        <v>422</v>
      </c>
      <c r="J404" t="s">
        <v>423</v>
      </c>
      <c r="K404" t="s">
        <v>1492</v>
      </c>
      <c r="L404" t="s">
        <v>422</v>
      </c>
      <c r="M404" t="s">
        <v>423</v>
      </c>
      <c r="N404">
        <v>-13706182.04348438</v>
      </c>
      <c r="O404">
        <v>6316038.880217634</v>
      </c>
      <c r="Q404">
        <v>104306</v>
      </c>
      <c r="R404">
        <v>5096564</v>
      </c>
      <c r="S404" t="s">
        <v>83</v>
      </c>
      <c r="T404">
        <v>1</v>
      </c>
      <c r="U404" s="2">
        <v>42005</v>
      </c>
      <c r="AA404" t="s">
        <v>84</v>
      </c>
      <c r="AB404" t="s">
        <v>85</v>
      </c>
      <c r="AE404" t="s">
        <v>86</v>
      </c>
      <c r="AF404">
        <v>2</v>
      </c>
      <c r="AG404" t="s">
        <v>1493</v>
      </c>
      <c r="AI404">
        <v>4830</v>
      </c>
      <c r="AJ404" t="s">
        <v>1186</v>
      </c>
      <c r="AK404" t="s">
        <v>88</v>
      </c>
      <c r="AL404" t="s">
        <v>89</v>
      </c>
      <c r="AM404" t="s">
        <v>1494</v>
      </c>
      <c r="AN404" t="s">
        <v>91</v>
      </c>
      <c r="AO404" s="2">
        <v>33787</v>
      </c>
      <c r="AQ404">
        <v>1297241</v>
      </c>
      <c r="AR404" t="s">
        <v>1495</v>
      </c>
      <c r="AS404" t="s">
        <v>1489</v>
      </c>
      <c r="AT404" t="s">
        <v>1496</v>
      </c>
      <c r="AU404" t="s">
        <v>1497</v>
      </c>
      <c r="AV404" t="s">
        <v>425</v>
      </c>
      <c r="AW404">
        <v>817</v>
      </c>
      <c r="AX404" s="2">
        <v>38718</v>
      </c>
      <c r="BA404" t="s">
        <v>96</v>
      </c>
      <c r="BB404" t="s">
        <v>96</v>
      </c>
      <c r="BC404" t="s">
        <v>96</v>
      </c>
      <c r="BH404">
        <v>-13706182.04348438</v>
      </c>
      <c r="BI404">
        <v>6316038.880217634</v>
      </c>
      <c r="BJ404">
        <v>4830</v>
      </c>
      <c r="BK404" t="s">
        <v>1186</v>
      </c>
      <c r="BL404">
        <v>490922.9</v>
      </c>
      <c r="BM404">
        <v>5454373.137</v>
      </c>
      <c r="BN404">
        <v>40</v>
      </c>
      <c r="BO404" t="s">
        <v>98</v>
      </c>
      <c r="BP404" s="4" t="s">
        <v>5492</v>
      </c>
      <c r="BQ404" t="s">
        <v>1498</v>
      </c>
      <c r="BR404" s="11">
        <f t="shared" si="6"/>
        <v>2012</v>
      </c>
      <c r="BT404" t="s">
        <v>101</v>
      </c>
      <c r="BU404" t="s">
        <v>1499</v>
      </c>
      <c r="BV404" t="s">
        <v>5512</v>
      </c>
      <c r="BX404" t="s">
        <v>99</v>
      </c>
      <c r="BY404">
        <v>188.7315942111952</v>
      </c>
      <c r="BZ404">
        <v>1698.185339403473</v>
      </c>
      <c r="CC404">
        <v>25</v>
      </c>
    </row>
    <row r="405" spans="1:81" ht="15">
      <c r="A405" s="17">
        <v>215847</v>
      </c>
      <c r="B405" s="9" t="s">
        <v>5505</v>
      </c>
      <c r="C405" t="s">
        <v>1181</v>
      </c>
      <c r="D405" t="s">
        <v>1182</v>
      </c>
      <c r="E405" t="s">
        <v>1183</v>
      </c>
      <c r="F405" t="s">
        <v>77</v>
      </c>
      <c r="G405" t="s">
        <v>78</v>
      </c>
      <c r="H405" t="s">
        <v>79</v>
      </c>
      <c r="I405" t="s">
        <v>80</v>
      </c>
      <c r="J405" t="s">
        <v>81</v>
      </c>
      <c r="K405" t="s">
        <v>1184</v>
      </c>
      <c r="L405" t="s">
        <v>80</v>
      </c>
      <c r="M405" t="s">
        <v>81</v>
      </c>
      <c r="N405">
        <v>-13706195.72579156</v>
      </c>
      <c r="O405">
        <v>6312743.98262535</v>
      </c>
      <c r="Q405">
        <v>42253</v>
      </c>
      <c r="R405">
        <v>5031590</v>
      </c>
      <c r="S405" t="s">
        <v>83</v>
      </c>
      <c r="T405">
        <v>1</v>
      </c>
      <c r="U405" s="2">
        <v>41393</v>
      </c>
      <c r="AA405" t="s">
        <v>84</v>
      </c>
      <c r="AB405" t="s">
        <v>85</v>
      </c>
      <c r="AE405" t="s">
        <v>86</v>
      </c>
      <c r="AF405">
        <v>2</v>
      </c>
      <c r="AG405" t="s">
        <v>1185</v>
      </c>
      <c r="AI405">
        <v>6892</v>
      </c>
      <c r="AJ405" t="s">
        <v>1186</v>
      </c>
      <c r="AK405" t="s">
        <v>88</v>
      </c>
      <c r="AL405" t="s">
        <v>89</v>
      </c>
      <c r="AM405" t="s">
        <v>1187</v>
      </c>
      <c r="AN405" t="s">
        <v>91</v>
      </c>
      <c r="AO405" s="2">
        <v>29129</v>
      </c>
      <c r="AQ405">
        <v>1347731</v>
      </c>
      <c r="AR405" t="s">
        <v>1188</v>
      </c>
      <c r="AS405" t="s">
        <v>1181</v>
      </c>
      <c r="AT405" t="s">
        <v>1189</v>
      </c>
      <c r="AU405" t="s">
        <v>1190</v>
      </c>
      <c r="AV405" t="s">
        <v>956</v>
      </c>
      <c r="AW405">
        <v>882</v>
      </c>
      <c r="AX405" s="2">
        <v>38805</v>
      </c>
      <c r="BA405" t="s">
        <v>96</v>
      </c>
      <c r="BB405" t="s">
        <v>96</v>
      </c>
      <c r="BC405" t="s">
        <v>96</v>
      </c>
      <c r="BH405">
        <v>-13706195.72579156</v>
      </c>
      <c r="BI405">
        <v>6312743.98262535</v>
      </c>
      <c r="BJ405">
        <v>6892</v>
      </c>
      <c r="BK405" t="s">
        <v>1186</v>
      </c>
      <c r="BL405">
        <v>490910.345</v>
      </c>
      <c r="BM405">
        <v>5452225.149</v>
      </c>
      <c r="BN405">
        <v>40</v>
      </c>
      <c r="BO405" t="s">
        <v>98</v>
      </c>
      <c r="BP405" s="4" t="s">
        <v>5492</v>
      </c>
      <c r="BQ405" t="s">
        <v>1191</v>
      </c>
      <c r="BR405" s="11">
        <f t="shared" si="6"/>
        <v>2009</v>
      </c>
      <c r="BT405" t="s">
        <v>101</v>
      </c>
      <c r="BU405" t="s">
        <v>1192</v>
      </c>
      <c r="BX405" t="s">
        <v>99</v>
      </c>
      <c r="BY405">
        <v>188.3187835355468</v>
      </c>
      <c r="BZ405">
        <v>1798.9836612464</v>
      </c>
      <c r="CC405">
        <v>25</v>
      </c>
    </row>
    <row r="406" spans="1:81" ht="15">
      <c r="A406" s="17">
        <v>267466</v>
      </c>
      <c r="B406" s="9" t="s">
        <v>5505</v>
      </c>
      <c r="C406" t="s">
        <v>4044</v>
      </c>
      <c r="D406" t="s">
        <v>4045</v>
      </c>
      <c r="E406" t="s">
        <v>4046</v>
      </c>
      <c r="F406" t="s">
        <v>505</v>
      </c>
      <c r="G406" t="s">
        <v>107</v>
      </c>
      <c r="H406" t="s">
        <v>160</v>
      </c>
      <c r="I406" t="s">
        <v>161</v>
      </c>
      <c r="J406" t="s">
        <v>162</v>
      </c>
      <c r="K406" t="s">
        <v>4047</v>
      </c>
      <c r="L406" t="s">
        <v>161</v>
      </c>
      <c r="M406" t="s">
        <v>162</v>
      </c>
      <c r="N406">
        <v>-13715122.04312226</v>
      </c>
      <c r="O406">
        <v>6320630.913422092</v>
      </c>
      <c r="Q406">
        <v>23652</v>
      </c>
      <c r="R406">
        <v>5011531</v>
      </c>
      <c r="S406" t="s">
        <v>83</v>
      </c>
      <c r="T406">
        <v>1</v>
      </c>
      <c r="U406" s="2">
        <v>41640</v>
      </c>
      <c r="AA406" t="s">
        <v>84</v>
      </c>
      <c r="AB406" t="s">
        <v>85</v>
      </c>
      <c r="AE406" t="s">
        <v>86</v>
      </c>
      <c r="AF406">
        <v>1</v>
      </c>
      <c r="AI406">
        <v>4356</v>
      </c>
      <c r="AJ406" t="s">
        <v>4048</v>
      </c>
      <c r="AK406" t="s">
        <v>88</v>
      </c>
      <c r="AL406" t="s">
        <v>89</v>
      </c>
      <c r="AM406" t="s">
        <v>4049</v>
      </c>
      <c r="AN406" t="s">
        <v>91</v>
      </c>
      <c r="AO406" s="2">
        <v>27576</v>
      </c>
      <c r="AQ406">
        <v>1005743</v>
      </c>
      <c r="AR406" t="s">
        <v>4050</v>
      </c>
      <c r="AS406" t="s">
        <v>4044</v>
      </c>
      <c r="AT406" t="s">
        <v>4051</v>
      </c>
      <c r="AU406" t="s">
        <v>4052</v>
      </c>
      <c r="AV406" t="s">
        <v>229</v>
      </c>
      <c r="AW406">
        <v>139</v>
      </c>
      <c r="AX406" s="2">
        <v>38718</v>
      </c>
      <c r="BA406" t="s">
        <v>96</v>
      </c>
      <c r="BB406" t="s">
        <v>96</v>
      </c>
      <c r="BC406" t="s">
        <v>96</v>
      </c>
      <c r="BH406">
        <v>-13715122.04312226</v>
      </c>
      <c r="BI406">
        <v>6320630.913422092</v>
      </c>
      <c r="BJ406">
        <v>4356</v>
      </c>
      <c r="BK406" t="s">
        <v>4053</v>
      </c>
      <c r="BL406">
        <v>485084.887</v>
      </c>
      <c r="BM406">
        <v>5457381.216</v>
      </c>
      <c r="BN406">
        <v>40</v>
      </c>
      <c r="BO406" t="s">
        <v>98</v>
      </c>
      <c r="BP406" s="4" t="s">
        <v>5492</v>
      </c>
      <c r="BQ406" t="s">
        <v>1545</v>
      </c>
      <c r="BR406" s="11">
        <f t="shared" si="6"/>
        <v>2012</v>
      </c>
      <c r="BT406" t="s">
        <v>101</v>
      </c>
      <c r="BU406" t="s">
        <v>4054</v>
      </c>
      <c r="BX406" t="s">
        <v>99</v>
      </c>
      <c r="BY406">
        <v>166.3130876747361</v>
      </c>
      <c r="BZ406">
        <v>1526.143579806506</v>
      </c>
      <c r="CC406">
        <v>25</v>
      </c>
    </row>
    <row r="407" spans="1:81" ht="15">
      <c r="A407" s="17">
        <v>214024</v>
      </c>
      <c r="B407" s="9" t="s">
        <v>5505</v>
      </c>
      <c r="C407" t="s">
        <v>1022</v>
      </c>
      <c r="D407" t="s">
        <v>1023</v>
      </c>
      <c r="E407" t="s">
        <v>1024</v>
      </c>
      <c r="F407" t="s">
        <v>329</v>
      </c>
      <c r="G407" t="s">
        <v>107</v>
      </c>
      <c r="H407" t="s">
        <v>160</v>
      </c>
      <c r="I407" t="s">
        <v>205</v>
      </c>
      <c r="J407" t="s">
        <v>206</v>
      </c>
      <c r="K407" t="s">
        <v>1025</v>
      </c>
      <c r="L407" t="s">
        <v>205</v>
      </c>
      <c r="M407" t="s">
        <v>206</v>
      </c>
      <c r="N407">
        <v>-13711000.52151481</v>
      </c>
      <c r="O407">
        <v>6318284.559115529</v>
      </c>
      <c r="Q407">
        <v>28355</v>
      </c>
      <c r="R407">
        <v>5016740</v>
      </c>
      <c r="S407" t="s">
        <v>83</v>
      </c>
      <c r="T407">
        <v>1</v>
      </c>
      <c r="U407" s="2">
        <v>40909</v>
      </c>
      <c r="AA407" t="s">
        <v>84</v>
      </c>
      <c r="AB407" t="s">
        <v>85</v>
      </c>
      <c r="AE407" t="s">
        <v>86</v>
      </c>
      <c r="AF407">
        <v>2</v>
      </c>
      <c r="AI407">
        <v>3525</v>
      </c>
      <c r="AJ407" t="s">
        <v>1026</v>
      </c>
      <c r="AK407" t="s">
        <v>88</v>
      </c>
      <c r="AL407" t="s">
        <v>89</v>
      </c>
      <c r="AM407" t="s">
        <v>1027</v>
      </c>
      <c r="AN407" t="s">
        <v>91</v>
      </c>
      <c r="AO407" s="2">
        <v>36340</v>
      </c>
      <c r="AQ407">
        <v>1095678</v>
      </c>
      <c r="AR407" t="s">
        <v>1028</v>
      </c>
      <c r="AS407" t="s">
        <v>1022</v>
      </c>
      <c r="AT407" t="s">
        <v>1029</v>
      </c>
      <c r="AU407" t="s">
        <v>1030</v>
      </c>
      <c r="AV407" t="s">
        <v>169</v>
      </c>
      <c r="AW407">
        <v>6</v>
      </c>
      <c r="AX407" s="2">
        <v>38718</v>
      </c>
      <c r="BA407" t="s">
        <v>96</v>
      </c>
      <c r="BB407" t="s">
        <v>96</v>
      </c>
      <c r="BC407" t="s">
        <v>96</v>
      </c>
      <c r="BH407">
        <v>-13711000.52151481</v>
      </c>
      <c r="BI407">
        <v>6318284.559115529</v>
      </c>
      <c r="BJ407">
        <v>3525</v>
      </c>
      <c r="BK407" t="s">
        <v>1026</v>
      </c>
      <c r="BL407">
        <v>487773.873</v>
      </c>
      <c r="BM407">
        <v>5455843.87</v>
      </c>
      <c r="BN407">
        <v>40</v>
      </c>
      <c r="BO407" t="s">
        <v>98</v>
      </c>
      <c r="BP407" s="4" t="s">
        <v>5492</v>
      </c>
      <c r="BQ407" t="s">
        <v>1031</v>
      </c>
      <c r="BR407" s="11">
        <f t="shared" si="6"/>
        <v>2010</v>
      </c>
      <c r="BT407" t="s">
        <v>101</v>
      </c>
      <c r="BU407" t="s">
        <v>1032</v>
      </c>
      <c r="BV407" t="s">
        <v>5512</v>
      </c>
      <c r="BX407" t="s">
        <v>99</v>
      </c>
      <c r="BY407">
        <v>160.1196741934132</v>
      </c>
      <c r="BZ407">
        <v>1314.494053813351</v>
      </c>
      <c r="CC407">
        <v>25</v>
      </c>
    </row>
    <row r="408" spans="1:81" ht="15">
      <c r="A408" s="17">
        <v>276679</v>
      </c>
      <c r="B408" s="9" t="s">
        <v>5505</v>
      </c>
      <c r="C408" t="s">
        <v>4486</v>
      </c>
      <c r="D408" t="s">
        <v>4487</v>
      </c>
      <c r="E408" t="s">
        <v>4488</v>
      </c>
      <c r="F408" t="s">
        <v>330</v>
      </c>
      <c r="G408" t="s">
        <v>107</v>
      </c>
      <c r="H408" t="s">
        <v>108</v>
      </c>
      <c r="I408" t="s">
        <v>109</v>
      </c>
      <c r="J408" t="s">
        <v>110</v>
      </c>
      <c r="K408" t="s">
        <v>4489</v>
      </c>
      <c r="L408" t="s">
        <v>109</v>
      </c>
      <c r="M408" t="s">
        <v>110</v>
      </c>
      <c r="N408">
        <v>-13710978.64127313</v>
      </c>
      <c r="O408">
        <v>6314331.725022669</v>
      </c>
      <c r="Q408">
        <v>34026</v>
      </c>
      <c r="R408">
        <v>5022333</v>
      </c>
      <c r="S408" t="s">
        <v>146</v>
      </c>
      <c r="T408">
        <v>1</v>
      </c>
      <c r="U408" s="2">
        <v>42907</v>
      </c>
      <c r="AA408" t="s">
        <v>84</v>
      </c>
      <c r="AB408" t="s">
        <v>85</v>
      </c>
      <c r="AE408" t="s">
        <v>86</v>
      </c>
      <c r="AF408">
        <v>3</v>
      </c>
      <c r="AG408" t="s">
        <v>4490</v>
      </c>
      <c r="AI408">
        <v>5987</v>
      </c>
      <c r="AJ408" t="s">
        <v>1026</v>
      </c>
      <c r="AK408" t="s">
        <v>88</v>
      </c>
      <c r="AL408" t="s">
        <v>89</v>
      </c>
      <c r="AM408" t="s">
        <v>4491</v>
      </c>
      <c r="AN408" t="s">
        <v>91</v>
      </c>
      <c r="AO408" s="2">
        <v>32356</v>
      </c>
      <c r="AQ408">
        <v>1180108</v>
      </c>
      <c r="AR408" t="s">
        <v>4492</v>
      </c>
      <c r="AS408" t="s">
        <v>4486</v>
      </c>
      <c r="AT408" t="s">
        <v>4493</v>
      </c>
      <c r="AU408" t="s">
        <v>4494</v>
      </c>
      <c r="AV408" t="s">
        <v>2006</v>
      </c>
      <c r="AW408">
        <v>7</v>
      </c>
      <c r="AX408" s="2">
        <v>38718</v>
      </c>
      <c r="BA408" t="s">
        <v>96</v>
      </c>
      <c r="BB408" t="s">
        <v>96</v>
      </c>
      <c r="BC408" t="s">
        <v>96</v>
      </c>
      <c r="BH408">
        <v>-13710978.64127313</v>
      </c>
      <c r="BI408">
        <v>6314331.725022669</v>
      </c>
      <c r="BJ408">
        <v>5987</v>
      </c>
      <c r="BK408" t="s">
        <v>1026</v>
      </c>
      <c r="BL408">
        <v>487783.052</v>
      </c>
      <c r="BM408">
        <v>5453266.503</v>
      </c>
      <c r="BN408">
        <v>40</v>
      </c>
      <c r="BO408" t="s">
        <v>98</v>
      </c>
      <c r="BP408" s="4" t="s">
        <v>5492</v>
      </c>
      <c r="BQ408" t="s">
        <v>4495</v>
      </c>
      <c r="BR408" s="11">
        <f t="shared" si="6"/>
        <v>2010</v>
      </c>
      <c r="BT408" t="s">
        <v>101</v>
      </c>
      <c r="BU408" t="s">
        <v>4496</v>
      </c>
      <c r="BX408" t="s">
        <v>99</v>
      </c>
      <c r="BY408">
        <v>172.5234503714389</v>
      </c>
      <c r="BZ408">
        <v>1697.257345528115</v>
      </c>
      <c r="CC408">
        <v>25</v>
      </c>
    </row>
    <row r="409" spans="1:81" ht="15">
      <c r="A409" s="17">
        <v>253059</v>
      </c>
      <c r="B409" s="9" t="s">
        <v>5505</v>
      </c>
      <c r="C409" t="s">
        <v>3328</v>
      </c>
      <c r="D409" t="s">
        <v>3329</v>
      </c>
      <c r="E409" t="s">
        <v>3330</v>
      </c>
      <c r="F409" t="s">
        <v>189</v>
      </c>
      <c r="G409" t="s">
        <v>141</v>
      </c>
      <c r="H409" t="s">
        <v>142</v>
      </c>
      <c r="I409" t="s">
        <v>190</v>
      </c>
      <c r="J409" t="s">
        <v>191</v>
      </c>
      <c r="K409" t="s">
        <v>3331</v>
      </c>
      <c r="L409" t="s">
        <v>190</v>
      </c>
      <c r="M409" t="s">
        <v>191</v>
      </c>
      <c r="N409">
        <v>-13699224.69406473</v>
      </c>
      <c r="O409">
        <v>6315838.070917685</v>
      </c>
      <c r="Q409">
        <v>55093</v>
      </c>
      <c r="R409">
        <v>5045319</v>
      </c>
      <c r="S409" t="s">
        <v>146</v>
      </c>
      <c r="T409">
        <v>1</v>
      </c>
      <c r="U409" s="2">
        <v>41640</v>
      </c>
      <c r="AA409" t="s">
        <v>84</v>
      </c>
      <c r="AB409" t="s">
        <v>85</v>
      </c>
      <c r="AE409" t="s">
        <v>86</v>
      </c>
      <c r="AF409">
        <v>3</v>
      </c>
      <c r="AI409">
        <v>2125</v>
      </c>
      <c r="AJ409" t="s">
        <v>3332</v>
      </c>
      <c r="AK409" t="s">
        <v>88</v>
      </c>
      <c r="AL409" t="s">
        <v>89</v>
      </c>
      <c r="AM409" t="s">
        <v>3333</v>
      </c>
      <c r="AN409" t="s">
        <v>91</v>
      </c>
      <c r="AO409" s="2">
        <v>38779</v>
      </c>
      <c r="AQ409">
        <v>1595024</v>
      </c>
      <c r="AR409" t="s">
        <v>3334</v>
      </c>
      <c r="AS409" t="s">
        <v>3328</v>
      </c>
      <c r="AT409" t="s">
        <v>3335</v>
      </c>
      <c r="AU409" t="s">
        <v>3336</v>
      </c>
      <c r="AV409" t="s">
        <v>982</v>
      </c>
      <c r="AX409" s="2">
        <v>38718</v>
      </c>
      <c r="BA409" t="s">
        <v>96</v>
      </c>
      <c r="BB409" t="s">
        <v>96</v>
      </c>
      <c r="BC409" t="s">
        <v>96</v>
      </c>
      <c r="BG409" t="s">
        <v>3337</v>
      </c>
      <c r="BH409">
        <v>-13699224.69406473</v>
      </c>
      <c r="BI409">
        <v>6315838.070917685</v>
      </c>
      <c r="BJ409">
        <v>2121</v>
      </c>
      <c r="BK409" t="s">
        <v>3338</v>
      </c>
      <c r="BL409">
        <v>495470.432</v>
      </c>
      <c r="BM409">
        <v>5454237.865</v>
      </c>
      <c r="BN409">
        <v>40</v>
      </c>
      <c r="BO409" t="s">
        <v>98</v>
      </c>
      <c r="BP409" s="4" t="s">
        <v>5492</v>
      </c>
      <c r="BQ409" t="s">
        <v>3339</v>
      </c>
      <c r="BR409" s="11">
        <f t="shared" si="6"/>
        <v>2009</v>
      </c>
      <c r="BT409" t="s">
        <v>101</v>
      </c>
      <c r="BU409" t="s">
        <v>3340</v>
      </c>
      <c r="BX409" t="s">
        <v>99</v>
      </c>
      <c r="BY409">
        <v>133.5575965620174</v>
      </c>
      <c r="BZ409">
        <v>790.0836507364946</v>
      </c>
      <c r="CC409">
        <v>25</v>
      </c>
    </row>
    <row r="410" spans="1:81" ht="15">
      <c r="A410" s="17">
        <v>210956</v>
      </c>
      <c r="B410" s="9" t="s">
        <v>5505</v>
      </c>
      <c r="C410" t="s">
        <v>848</v>
      </c>
      <c r="D410" t="s">
        <v>849</v>
      </c>
      <c r="E410" t="s">
        <v>850</v>
      </c>
      <c r="F410" t="s">
        <v>140</v>
      </c>
      <c r="G410" t="s">
        <v>141</v>
      </c>
      <c r="H410" t="s">
        <v>142</v>
      </c>
      <c r="I410" t="s">
        <v>143</v>
      </c>
      <c r="J410" t="s">
        <v>144</v>
      </c>
      <c r="K410" t="s">
        <v>851</v>
      </c>
      <c r="L410" t="s">
        <v>143</v>
      </c>
      <c r="M410" t="s">
        <v>144</v>
      </c>
      <c r="N410">
        <v>-13696539.24285814</v>
      </c>
      <c r="O410">
        <v>6316300.299884168</v>
      </c>
      <c r="Q410">
        <v>73129</v>
      </c>
      <c r="R410">
        <v>5062801</v>
      </c>
      <c r="S410" t="s">
        <v>83</v>
      </c>
      <c r="T410">
        <v>1</v>
      </c>
      <c r="U410" s="2">
        <v>42005</v>
      </c>
      <c r="AA410" t="s">
        <v>84</v>
      </c>
      <c r="AB410" t="s">
        <v>85</v>
      </c>
      <c r="AE410" t="s">
        <v>86</v>
      </c>
      <c r="AF410">
        <v>2</v>
      </c>
      <c r="AG410" t="s">
        <v>852</v>
      </c>
      <c r="AI410">
        <v>4599</v>
      </c>
      <c r="AJ410" t="s">
        <v>853</v>
      </c>
      <c r="AK410" t="s">
        <v>88</v>
      </c>
      <c r="AL410" t="s">
        <v>89</v>
      </c>
      <c r="AM410" t="s">
        <v>854</v>
      </c>
      <c r="AN410" t="s">
        <v>91</v>
      </c>
      <c r="AO410" s="2">
        <v>33512</v>
      </c>
      <c r="AQ410">
        <v>1861202</v>
      </c>
      <c r="AR410" t="s">
        <v>855</v>
      </c>
      <c r="AS410" t="s">
        <v>848</v>
      </c>
      <c r="AT410" t="s">
        <v>856</v>
      </c>
      <c r="AU410" t="s">
        <v>857</v>
      </c>
      <c r="AV410" t="s">
        <v>205</v>
      </c>
      <c r="AW410">
        <v>130</v>
      </c>
      <c r="AX410" s="2">
        <v>38718</v>
      </c>
      <c r="BA410" t="s">
        <v>96</v>
      </c>
      <c r="BB410" t="s">
        <v>96</v>
      </c>
      <c r="BC410" t="s">
        <v>96</v>
      </c>
      <c r="BH410">
        <v>-13696539.24285814</v>
      </c>
      <c r="BI410">
        <v>6316300.299884168</v>
      </c>
      <c r="BJ410">
        <v>4599</v>
      </c>
      <c r="BK410" t="s">
        <v>853</v>
      </c>
      <c r="BL410">
        <v>497225.134</v>
      </c>
      <c r="BM410">
        <v>5454536.817</v>
      </c>
      <c r="BN410">
        <v>40</v>
      </c>
      <c r="BO410" t="s">
        <v>98</v>
      </c>
      <c r="BP410" s="4" t="s">
        <v>5492</v>
      </c>
      <c r="BQ410" t="s">
        <v>858</v>
      </c>
      <c r="BR410" s="11">
        <f t="shared" si="6"/>
        <v>2011</v>
      </c>
      <c r="BT410" t="s">
        <v>101</v>
      </c>
      <c r="BU410" t="s">
        <v>859</v>
      </c>
      <c r="BX410" t="s">
        <v>99</v>
      </c>
      <c r="BY410">
        <v>133.5508579087831</v>
      </c>
      <c r="BZ410">
        <v>794.2143789004634</v>
      </c>
      <c r="CC410">
        <v>25</v>
      </c>
    </row>
    <row r="411" spans="1:81" ht="15">
      <c r="A411" s="17">
        <v>236958</v>
      </c>
      <c r="B411" s="9" t="s">
        <v>5505</v>
      </c>
      <c r="C411" t="s">
        <v>2391</v>
      </c>
      <c r="D411" t="s">
        <v>2392</v>
      </c>
      <c r="E411" t="s">
        <v>2393</v>
      </c>
      <c r="F411" t="s">
        <v>330</v>
      </c>
      <c r="G411" t="s">
        <v>107</v>
      </c>
      <c r="H411" t="s">
        <v>108</v>
      </c>
      <c r="I411" t="s">
        <v>80</v>
      </c>
      <c r="J411" t="s">
        <v>81</v>
      </c>
      <c r="K411" t="s">
        <v>2394</v>
      </c>
      <c r="L411" t="s">
        <v>80</v>
      </c>
      <c r="M411" t="s">
        <v>81</v>
      </c>
      <c r="N411">
        <v>-13709372.04314488</v>
      </c>
      <c r="O411">
        <v>6312434.141042658</v>
      </c>
      <c r="Q411">
        <v>103656</v>
      </c>
      <c r="R411">
        <v>5095756</v>
      </c>
      <c r="S411" t="s">
        <v>146</v>
      </c>
      <c r="T411">
        <v>1</v>
      </c>
      <c r="U411" s="2">
        <v>42736</v>
      </c>
      <c r="AA411" t="s">
        <v>84</v>
      </c>
      <c r="AB411" t="s">
        <v>85</v>
      </c>
      <c r="AE411" t="s">
        <v>86</v>
      </c>
      <c r="AF411">
        <v>3</v>
      </c>
      <c r="AG411" t="s">
        <v>2395</v>
      </c>
      <c r="AI411">
        <v>7141</v>
      </c>
      <c r="AJ411" t="s">
        <v>2396</v>
      </c>
      <c r="AK411" t="s">
        <v>88</v>
      </c>
      <c r="AL411" t="s">
        <v>89</v>
      </c>
      <c r="AM411" t="s">
        <v>2397</v>
      </c>
      <c r="AN411" t="s">
        <v>91</v>
      </c>
      <c r="AO411" s="2">
        <v>34486</v>
      </c>
      <c r="AQ411">
        <v>1204809</v>
      </c>
      <c r="AR411" t="s">
        <v>2398</v>
      </c>
      <c r="AS411" t="s">
        <v>2391</v>
      </c>
      <c r="AT411" t="s">
        <v>2399</v>
      </c>
      <c r="AU411" t="s">
        <v>2400</v>
      </c>
      <c r="AV411" t="s">
        <v>870</v>
      </c>
      <c r="AX411" s="2">
        <v>38718</v>
      </c>
      <c r="BA411" t="s">
        <v>96</v>
      </c>
      <c r="BB411" t="s">
        <v>96</v>
      </c>
      <c r="BC411" t="s">
        <v>96</v>
      </c>
      <c r="BH411">
        <v>-13709372.04314488</v>
      </c>
      <c r="BI411">
        <v>6312434.141042658</v>
      </c>
      <c r="BJ411">
        <v>7141</v>
      </c>
      <c r="BK411" t="s">
        <v>2396</v>
      </c>
      <c r="BL411">
        <v>488831.351</v>
      </c>
      <c r="BM411">
        <v>5452026.724</v>
      </c>
      <c r="BN411">
        <v>40</v>
      </c>
      <c r="BO411" t="s">
        <v>98</v>
      </c>
      <c r="BP411" s="4" t="s">
        <v>5492</v>
      </c>
      <c r="BQ411" t="s">
        <v>2401</v>
      </c>
      <c r="BR411" s="11">
        <f t="shared" si="6"/>
        <v>2011</v>
      </c>
      <c r="BT411" t="s">
        <v>101</v>
      </c>
      <c r="BU411" t="s">
        <v>2402</v>
      </c>
      <c r="BX411" t="s">
        <v>99</v>
      </c>
      <c r="BY411">
        <v>181.9583506601689</v>
      </c>
      <c r="BZ411">
        <v>1684.760744576735</v>
      </c>
      <c r="CC411">
        <v>25</v>
      </c>
    </row>
    <row r="412" spans="1:81" ht="15">
      <c r="A412" s="17">
        <v>225629</v>
      </c>
      <c r="B412" s="9" t="s">
        <v>5505</v>
      </c>
      <c r="C412" t="s">
        <v>1712</v>
      </c>
      <c r="D412" t="s">
        <v>1713</v>
      </c>
      <c r="E412" t="s">
        <v>1714</v>
      </c>
      <c r="F412" t="s">
        <v>358</v>
      </c>
      <c r="G412" t="s">
        <v>125</v>
      </c>
      <c r="H412" t="s">
        <v>126</v>
      </c>
      <c r="I412" t="s">
        <v>80</v>
      </c>
      <c r="J412" t="s">
        <v>81</v>
      </c>
      <c r="K412" t="s">
        <v>1715</v>
      </c>
      <c r="L412" t="s">
        <v>80</v>
      </c>
      <c r="M412" t="s">
        <v>81</v>
      </c>
      <c r="N412">
        <v>-13704408.89276768</v>
      </c>
      <c r="O412">
        <v>6311037.234598989</v>
      </c>
      <c r="Q412">
        <v>44666</v>
      </c>
      <c r="R412">
        <v>5033926</v>
      </c>
      <c r="S412" t="s">
        <v>83</v>
      </c>
      <c r="T412">
        <v>1</v>
      </c>
      <c r="U412" s="2">
        <v>41275</v>
      </c>
      <c r="AA412" t="s">
        <v>84</v>
      </c>
      <c r="AB412" t="s">
        <v>85</v>
      </c>
      <c r="AE412" t="s">
        <v>86</v>
      </c>
      <c r="AF412">
        <v>2</v>
      </c>
      <c r="AI412">
        <v>121</v>
      </c>
      <c r="AJ412" t="s">
        <v>1321</v>
      </c>
      <c r="AK412" t="s">
        <v>88</v>
      </c>
      <c r="AL412" t="s">
        <v>89</v>
      </c>
      <c r="AM412" t="s">
        <v>1716</v>
      </c>
      <c r="AN412" t="s">
        <v>91</v>
      </c>
      <c r="AO412" s="2">
        <v>31868</v>
      </c>
      <c r="AQ412">
        <v>1382811</v>
      </c>
      <c r="AR412" t="s">
        <v>1717</v>
      </c>
      <c r="AS412" t="s">
        <v>1712</v>
      </c>
      <c r="AT412" t="s">
        <v>1718</v>
      </c>
      <c r="AU412" t="s">
        <v>1476</v>
      </c>
      <c r="AV412" t="s">
        <v>161</v>
      </c>
      <c r="AW412">
        <v>6</v>
      </c>
      <c r="AX412" s="2">
        <v>38718</v>
      </c>
      <c r="BA412" t="s">
        <v>96</v>
      </c>
      <c r="BB412" t="s">
        <v>96</v>
      </c>
      <c r="BC412" t="s">
        <v>96</v>
      </c>
      <c r="BG412" t="s">
        <v>1719</v>
      </c>
      <c r="BH412">
        <v>-13704408.89276768</v>
      </c>
      <c r="BI412">
        <v>6311037.234598989</v>
      </c>
      <c r="BJ412">
        <v>121</v>
      </c>
      <c r="BK412" t="s">
        <v>1322</v>
      </c>
      <c r="BL412">
        <v>492075.837</v>
      </c>
      <c r="BM412">
        <v>5451110.369</v>
      </c>
      <c r="BN412">
        <v>40</v>
      </c>
      <c r="BO412" t="s">
        <v>98</v>
      </c>
      <c r="BP412" s="4" t="s">
        <v>5492</v>
      </c>
      <c r="BQ412" t="s">
        <v>1720</v>
      </c>
      <c r="BR412" s="11">
        <f t="shared" si="6"/>
        <v>2012</v>
      </c>
      <c r="BT412" t="s">
        <v>101</v>
      </c>
      <c r="BU412" t="s">
        <v>1721</v>
      </c>
      <c r="BX412" t="s">
        <v>99</v>
      </c>
      <c r="BY412">
        <v>145.0820338816347</v>
      </c>
      <c r="BZ412">
        <v>875.8274388268743</v>
      </c>
      <c r="CC412">
        <v>25</v>
      </c>
    </row>
    <row r="413" spans="1:81" ht="15">
      <c r="A413" s="17">
        <v>267758</v>
      </c>
      <c r="B413" s="9" t="s">
        <v>5505</v>
      </c>
      <c r="C413" t="s">
        <v>4065</v>
      </c>
      <c r="D413" t="s">
        <v>4066</v>
      </c>
      <c r="E413" t="s">
        <v>4067</v>
      </c>
      <c r="F413" t="s">
        <v>140</v>
      </c>
      <c r="G413" t="s">
        <v>236</v>
      </c>
      <c r="H413" t="s">
        <v>237</v>
      </c>
      <c r="I413" t="s">
        <v>143</v>
      </c>
      <c r="J413" t="s">
        <v>144</v>
      </c>
      <c r="K413" t="s">
        <v>4068</v>
      </c>
      <c r="L413" t="s">
        <v>143</v>
      </c>
      <c r="M413" t="s">
        <v>144</v>
      </c>
      <c r="N413">
        <v>-13695723.90608142</v>
      </c>
      <c r="O413">
        <v>6318502.143861709</v>
      </c>
      <c r="Q413">
        <v>69813</v>
      </c>
      <c r="R413">
        <v>5059618</v>
      </c>
      <c r="S413" t="s">
        <v>83</v>
      </c>
      <c r="T413">
        <v>1</v>
      </c>
      <c r="U413" s="2">
        <v>40909</v>
      </c>
      <c r="AA413" t="s">
        <v>84</v>
      </c>
      <c r="AB413" t="s">
        <v>85</v>
      </c>
      <c r="AE413" t="s">
        <v>86</v>
      </c>
      <c r="AF413">
        <v>2</v>
      </c>
      <c r="AI413">
        <v>3253</v>
      </c>
      <c r="AJ413" t="s">
        <v>4069</v>
      </c>
      <c r="AK413" t="s">
        <v>88</v>
      </c>
      <c r="AL413" t="s">
        <v>89</v>
      </c>
      <c r="AM413" t="s">
        <v>4070</v>
      </c>
      <c r="AN413" t="s">
        <v>91</v>
      </c>
      <c r="AO413" s="2">
        <v>34335</v>
      </c>
      <c r="AQ413">
        <v>1813930</v>
      </c>
      <c r="AR413" t="s">
        <v>4071</v>
      </c>
      <c r="AS413" t="s">
        <v>4065</v>
      </c>
      <c r="AT413" t="s">
        <v>4072</v>
      </c>
      <c r="AU413" t="s">
        <v>1332</v>
      </c>
      <c r="AV413" t="s">
        <v>708</v>
      </c>
      <c r="AW413">
        <v>2</v>
      </c>
      <c r="AX413" s="2">
        <v>38718</v>
      </c>
      <c r="BA413" t="s">
        <v>96</v>
      </c>
      <c r="BB413" t="s">
        <v>96</v>
      </c>
      <c r="BC413" t="s">
        <v>96</v>
      </c>
      <c r="BH413">
        <v>-13695723.90608142</v>
      </c>
      <c r="BI413">
        <v>6318502.143861709</v>
      </c>
      <c r="BJ413">
        <v>3253</v>
      </c>
      <c r="BK413" t="s">
        <v>4073</v>
      </c>
      <c r="BL413">
        <v>497759.159</v>
      </c>
      <c r="BM413">
        <v>5455972.37</v>
      </c>
      <c r="BN413">
        <v>40</v>
      </c>
      <c r="BO413" t="s">
        <v>98</v>
      </c>
      <c r="BP413" s="4" t="s">
        <v>5492</v>
      </c>
      <c r="BQ413" t="s">
        <v>4074</v>
      </c>
      <c r="BR413" s="11">
        <f t="shared" si="6"/>
        <v>2011</v>
      </c>
      <c r="BT413" t="s">
        <v>101</v>
      </c>
      <c r="BU413" t="s">
        <v>4075</v>
      </c>
      <c r="BX413" t="s">
        <v>99</v>
      </c>
      <c r="BY413">
        <v>140.8765102831199</v>
      </c>
      <c r="BZ413">
        <v>982.0919321412252</v>
      </c>
      <c r="CC413">
        <v>25</v>
      </c>
    </row>
    <row r="414" spans="1:81" ht="15">
      <c r="A414" s="17">
        <v>223150</v>
      </c>
      <c r="B414" s="9" t="s">
        <v>5505</v>
      </c>
      <c r="C414" t="s">
        <v>1547</v>
      </c>
      <c r="D414" t="s">
        <v>1548</v>
      </c>
      <c r="E414" t="s">
        <v>1549</v>
      </c>
      <c r="F414" t="s">
        <v>251</v>
      </c>
      <c r="G414" t="s">
        <v>236</v>
      </c>
      <c r="H414" t="s">
        <v>252</v>
      </c>
      <c r="I414" t="s">
        <v>169</v>
      </c>
      <c r="J414" t="s">
        <v>253</v>
      </c>
      <c r="K414" t="s">
        <v>1550</v>
      </c>
      <c r="L414" t="s">
        <v>169</v>
      </c>
      <c r="M414" t="s">
        <v>253</v>
      </c>
      <c r="N414">
        <v>-13697757.48324284</v>
      </c>
      <c r="O414">
        <v>6324045.478176896</v>
      </c>
      <c r="Q414">
        <v>63811</v>
      </c>
      <c r="R414">
        <v>5053688</v>
      </c>
      <c r="S414" t="s">
        <v>83</v>
      </c>
      <c r="T414">
        <v>1</v>
      </c>
      <c r="U414" s="2">
        <v>42005</v>
      </c>
      <c r="AA414" t="s">
        <v>84</v>
      </c>
      <c r="AB414" t="s">
        <v>85</v>
      </c>
      <c r="AE414" t="s">
        <v>86</v>
      </c>
      <c r="AF414">
        <v>2</v>
      </c>
      <c r="AG414" t="s">
        <v>1551</v>
      </c>
      <c r="AI414">
        <v>2703</v>
      </c>
      <c r="AJ414" t="s">
        <v>1552</v>
      </c>
      <c r="AK414" t="s">
        <v>88</v>
      </c>
      <c r="AL414" t="s">
        <v>89</v>
      </c>
      <c r="AM414" t="s">
        <v>1553</v>
      </c>
      <c r="AN414" t="s">
        <v>91</v>
      </c>
      <c r="AO414" s="2">
        <v>33117</v>
      </c>
      <c r="AQ414">
        <v>1723295</v>
      </c>
      <c r="AR414" t="s">
        <v>1554</v>
      </c>
      <c r="AS414" t="s">
        <v>1547</v>
      </c>
      <c r="AT414" t="s">
        <v>1555</v>
      </c>
      <c r="AU414" t="s">
        <v>1556</v>
      </c>
      <c r="AV414" t="s">
        <v>1557</v>
      </c>
      <c r="AX414" s="2">
        <v>38718</v>
      </c>
      <c r="BA414" t="s">
        <v>96</v>
      </c>
      <c r="BB414" t="s">
        <v>96</v>
      </c>
      <c r="BC414" t="s">
        <v>96</v>
      </c>
      <c r="BH414">
        <v>-13697757.48324284</v>
      </c>
      <c r="BI414">
        <v>6324045.478176896</v>
      </c>
      <c r="BJ414">
        <v>2703</v>
      </c>
      <c r="BK414" t="s">
        <v>1552</v>
      </c>
      <c r="BL414">
        <v>496436.434</v>
      </c>
      <c r="BM414">
        <v>5459585.058</v>
      </c>
      <c r="BN414">
        <v>40</v>
      </c>
      <c r="BO414" t="s">
        <v>98</v>
      </c>
      <c r="BP414" s="4" t="s">
        <v>5492</v>
      </c>
      <c r="BQ414" t="s">
        <v>1558</v>
      </c>
      <c r="BR414" s="11">
        <f t="shared" si="6"/>
        <v>2010</v>
      </c>
      <c r="BT414" t="s">
        <v>101</v>
      </c>
      <c r="BU414" t="s">
        <v>1559</v>
      </c>
      <c r="BX414" t="s">
        <v>99</v>
      </c>
      <c r="BY414">
        <v>145.1599681522662</v>
      </c>
      <c r="BZ414">
        <v>883.1325602934922</v>
      </c>
      <c r="CC414">
        <v>25</v>
      </c>
    </row>
    <row r="415" spans="1:81" ht="15">
      <c r="A415" s="17">
        <v>280085</v>
      </c>
      <c r="B415" s="9" t="s">
        <v>5505</v>
      </c>
      <c r="C415" t="s">
        <v>4657</v>
      </c>
      <c r="D415" t="s">
        <v>4658</v>
      </c>
      <c r="E415" t="s">
        <v>4659</v>
      </c>
      <c r="F415" t="s">
        <v>140</v>
      </c>
      <c r="G415" t="s">
        <v>141</v>
      </c>
      <c r="H415" t="s">
        <v>142</v>
      </c>
      <c r="I415" t="s">
        <v>338</v>
      </c>
      <c r="J415" t="s">
        <v>345</v>
      </c>
      <c r="K415" t="s">
        <v>4660</v>
      </c>
      <c r="L415" t="s">
        <v>190</v>
      </c>
      <c r="M415" t="s">
        <v>191</v>
      </c>
      <c r="N415">
        <v>-13696660.79242198</v>
      </c>
      <c r="O415">
        <v>6314543.213699847</v>
      </c>
      <c r="Q415">
        <v>96086</v>
      </c>
      <c r="R415">
        <v>5089175</v>
      </c>
      <c r="S415" t="s">
        <v>83</v>
      </c>
      <c r="T415">
        <v>1</v>
      </c>
      <c r="U415" s="2">
        <v>41640</v>
      </c>
      <c r="AA415" t="s">
        <v>84</v>
      </c>
      <c r="AB415" t="s">
        <v>85</v>
      </c>
      <c r="AE415" t="s">
        <v>86</v>
      </c>
      <c r="AF415">
        <v>2</v>
      </c>
      <c r="AG415" t="s">
        <v>4661</v>
      </c>
      <c r="AI415">
        <v>5665</v>
      </c>
      <c r="AJ415" t="s">
        <v>581</v>
      </c>
      <c r="AK415" t="s">
        <v>88</v>
      </c>
      <c r="AL415" t="s">
        <v>89</v>
      </c>
      <c r="AM415" t="s">
        <v>4662</v>
      </c>
      <c r="AN415" t="s">
        <v>91</v>
      </c>
      <c r="AO415" s="2">
        <v>28703</v>
      </c>
      <c r="AQ415">
        <v>1887611</v>
      </c>
      <c r="AR415" t="s">
        <v>4663</v>
      </c>
      <c r="AS415" t="s">
        <v>4657</v>
      </c>
      <c r="AT415" t="s">
        <v>4664</v>
      </c>
      <c r="AU415" t="s">
        <v>4665</v>
      </c>
      <c r="AV415" t="s">
        <v>4666</v>
      </c>
      <c r="AW415">
        <v>18</v>
      </c>
      <c r="AX415" s="2">
        <v>38718</v>
      </c>
      <c r="BA415" t="s">
        <v>96</v>
      </c>
      <c r="BB415" t="s">
        <v>96</v>
      </c>
      <c r="BC415" t="s">
        <v>96</v>
      </c>
      <c r="BH415">
        <v>-13696660.79242198</v>
      </c>
      <c r="BI415">
        <v>6314543.213699847</v>
      </c>
      <c r="BJ415">
        <v>5665</v>
      </c>
      <c r="BK415" t="s">
        <v>581</v>
      </c>
      <c r="BL415">
        <v>497145.479</v>
      </c>
      <c r="BM415">
        <v>5453391.681</v>
      </c>
      <c r="BN415">
        <v>40</v>
      </c>
      <c r="BO415" t="s">
        <v>98</v>
      </c>
      <c r="BP415" s="4" t="s">
        <v>5492</v>
      </c>
      <c r="BQ415" t="s">
        <v>4667</v>
      </c>
      <c r="BR415" s="11">
        <f t="shared" si="6"/>
        <v>2010</v>
      </c>
      <c r="BT415" t="s">
        <v>101</v>
      </c>
      <c r="BU415" t="s">
        <v>4668</v>
      </c>
      <c r="BX415" t="s">
        <v>99</v>
      </c>
      <c r="BY415">
        <v>147.8971853781796</v>
      </c>
      <c r="BZ415">
        <v>898.8171898843383</v>
      </c>
      <c r="CC415">
        <v>25</v>
      </c>
    </row>
    <row r="416" spans="1:81" ht="15">
      <c r="A416" s="17">
        <v>206177</v>
      </c>
      <c r="B416" s="9" t="s">
        <v>5505</v>
      </c>
      <c r="C416" t="s">
        <v>577</v>
      </c>
      <c r="D416" t="s">
        <v>578</v>
      </c>
      <c r="E416" t="s">
        <v>579</v>
      </c>
      <c r="F416" t="s">
        <v>177</v>
      </c>
      <c r="G416" t="s">
        <v>141</v>
      </c>
      <c r="H416" t="s">
        <v>556</v>
      </c>
      <c r="I416" t="s">
        <v>338</v>
      </c>
      <c r="J416" t="s">
        <v>345</v>
      </c>
      <c r="K416" t="s">
        <v>580</v>
      </c>
      <c r="L416" t="s">
        <v>338</v>
      </c>
      <c r="M416" t="s">
        <v>345</v>
      </c>
      <c r="N416">
        <v>-13696679.43048278</v>
      </c>
      <c r="O416">
        <v>6313338.000911959</v>
      </c>
      <c r="Q416">
        <v>76150</v>
      </c>
      <c r="R416">
        <v>5065756</v>
      </c>
      <c r="S416" t="s">
        <v>83</v>
      </c>
      <c r="T416">
        <v>1</v>
      </c>
      <c r="U416" s="2">
        <v>40909</v>
      </c>
      <c r="AA416" t="s">
        <v>84</v>
      </c>
      <c r="AB416" t="s">
        <v>85</v>
      </c>
      <c r="AE416" t="s">
        <v>86</v>
      </c>
      <c r="AF416">
        <v>2</v>
      </c>
      <c r="AI416">
        <v>6321</v>
      </c>
      <c r="AJ416" t="s">
        <v>581</v>
      </c>
      <c r="AK416" t="s">
        <v>88</v>
      </c>
      <c r="AL416" t="s">
        <v>89</v>
      </c>
      <c r="AM416" t="s">
        <v>582</v>
      </c>
      <c r="AN416" t="s">
        <v>91</v>
      </c>
      <c r="AO416" s="2">
        <v>31015</v>
      </c>
      <c r="AQ416">
        <v>1907971</v>
      </c>
      <c r="AR416" t="s">
        <v>583</v>
      </c>
      <c r="AS416" t="s">
        <v>577</v>
      </c>
      <c r="AT416" t="s">
        <v>584</v>
      </c>
      <c r="AU416" t="s">
        <v>585</v>
      </c>
      <c r="AV416" t="s">
        <v>285</v>
      </c>
      <c r="AW416">
        <v>12</v>
      </c>
      <c r="AX416" s="2">
        <v>38718</v>
      </c>
      <c r="BA416" t="s">
        <v>96</v>
      </c>
      <c r="BB416" t="s">
        <v>96</v>
      </c>
      <c r="BC416" t="s">
        <v>96</v>
      </c>
      <c r="BH416">
        <v>-13696679.43048278</v>
      </c>
      <c r="BI416">
        <v>6313338.000911959</v>
      </c>
      <c r="BJ416">
        <v>6321</v>
      </c>
      <c r="BK416" t="s">
        <v>581</v>
      </c>
      <c r="BL416">
        <v>497134.185</v>
      </c>
      <c r="BM416">
        <v>5452605.485</v>
      </c>
      <c r="BN416">
        <v>40</v>
      </c>
      <c r="BO416" t="s">
        <v>98</v>
      </c>
      <c r="BP416" s="4" t="s">
        <v>5492</v>
      </c>
      <c r="BQ416" t="s">
        <v>586</v>
      </c>
      <c r="BR416" s="11">
        <f t="shared" si="6"/>
        <v>2009</v>
      </c>
      <c r="BT416" t="s">
        <v>101</v>
      </c>
      <c r="BU416" t="s">
        <v>587</v>
      </c>
      <c r="BX416" t="s">
        <v>99</v>
      </c>
      <c r="BY416">
        <v>244.7796395256107</v>
      </c>
      <c r="BZ416">
        <v>1959.64809429863</v>
      </c>
      <c r="CC416">
        <v>25</v>
      </c>
    </row>
    <row r="417" spans="1:81" ht="15">
      <c r="A417" s="17">
        <v>261056</v>
      </c>
      <c r="B417" s="9" t="s">
        <v>5505</v>
      </c>
      <c r="C417" t="s">
        <v>3721</v>
      </c>
      <c r="D417" t="s">
        <v>3722</v>
      </c>
      <c r="E417" t="s">
        <v>3723</v>
      </c>
      <c r="F417" t="s">
        <v>177</v>
      </c>
      <c r="G417" t="s">
        <v>141</v>
      </c>
      <c r="H417" t="s">
        <v>556</v>
      </c>
      <c r="I417" t="s">
        <v>338</v>
      </c>
      <c r="J417" t="s">
        <v>345</v>
      </c>
      <c r="K417" t="s">
        <v>3724</v>
      </c>
      <c r="L417" t="s">
        <v>338</v>
      </c>
      <c r="M417" t="s">
        <v>345</v>
      </c>
      <c r="N417">
        <v>-13696602.06729733</v>
      </c>
      <c r="O417">
        <v>6312397.08537015</v>
      </c>
      <c r="Q417">
        <v>77399</v>
      </c>
      <c r="R417">
        <v>5066932</v>
      </c>
      <c r="S417" t="s">
        <v>146</v>
      </c>
      <c r="T417">
        <v>1</v>
      </c>
      <c r="U417" s="2">
        <v>42005</v>
      </c>
      <c r="AA417" t="s">
        <v>84</v>
      </c>
      <c r="AB417" t="s">
        <v>85</v>
      </c>
      <c r="AE417" t="s">
        <v>86</v>
      </c>
      <c r="AF417">
        <v>3</v>
      </c>
      <c r="AG417" t="s">
        <v>3725</v>
      </c>
      <c r="AI417">
        <v>6950</v>
      </c>
      <c r="AJ417" t="s">
        <v>581</v>
      </c>
      <c r="AK417" t="s">
        <v>88</v>
      </c>
      <c r="AL417" t="s">
        <v>89</v>
      </c>
      <c r="AM417" t="s">
        <v>3726</v>
      </c>
      <c r="AN417" t="s">
        <v>91</v>
      </c>
      <c r="AO417" s="2">
        <v>38779</v>
      </c>
      <c r="AQ417">
        <v>1925775</v>
      </c>
      <c r="AR417" t="s">
        <v>3727</v>
      </c>
      <c r="AS417" t="s">
        <v>3721</v>
      </c>
      <c r="AT417" t="s">
        <v>3728</v>
      </c>
      <c r="AU417" t="s">
        <v>3729</v>
      </c>
      <c r="AV417" t="s">
        <v>512</v>
      </c>
      <c r="AX417" s="2">
        <v>38718</v>
      </c>
      <c r="BA417" t="s">
        <v>96</v>
      </c>
      <c r="BB417" t="s">
        <v>96</v>
      </c>
      <c r="BC417" t="s">
        <v>96</v>
      </c>
      <c r="BH417">
        <v>-13696602.06729733</v>
      </c>
      <c r="BI417">
        <v>6312397.08537015</v>
      </c>
      <c r="BJ417">
        <v>6950</v>
      </c>
      <c r="BK417" t="s">
        <v>581</v>
      </c>
      <c r="BL417">
        <v>497184.537</v>
      </c>
      <c r="BM417">
        <v>5451991.84</v>
      </c>
      <c r="BN417">
        <v>40</v>
      </c>
      <c r="BO417" t="s">
        <v>98</v>
      </c>
      <c r="BP417" s="4" t="s">
        <v>5492</v>
      </c>
      <c r="BQ417" t="s">
        <v>996</v>
      </c>
      <c r="BR417" s="11">
        <f t="shared" si="6"/>
        <v>2012</v>
      </c>
      <c r="BT417" t="s">
        <v>101</v>
      </c>
      <c r="BU417" t="s">
        <v>3730</v>
      </c>
      <c r="BX417" t="s">
        <v>99</v>
      </c>
      <c r="BY417">
        <v>151.5049778251863</v>
      </c>
      <c r="BZ417">
        <v>1194.718725983576</v>
      </c>
      <c r="CC417">
        <v>25</v>
      </c>
    </row>
    <row r="418" spans="1:81" ht="15">
      <c r="A418" s="17">
        <v>260961</v>
      </c>
      <c r="B418" s="9" t="s">
        <v>5505</v>
      </c>
      <c r="C418" t="s">
        <v>3709</v>
      </c>
      <c r="D418" t="s">
        <v>3710</v>
      </c>
      <c r="E418" t="s">
        <v>3711</v>
      </c>
      <c r="F418" t="s">
        <v>900</v>
      </c>
      <c r="G418" t="s">
        <v>78</v>
      </c>
      <c r="H418" t="s">
        <v>278</v>
      </c>
      <c r="I418" t="s">
        <v>422</v>
      </c>
      <c r="J418" t="s">
        <v>423</v>
      </c>
      <c r="K418" t="s">
        <v>3712</v>
      </c>
      <c r="L418" t="s">
        <v>422</v>
      </c>
      <c r="M418" t="s">
        <v>423</v>
      </c>
      <c r="N418">
        <v>-13707745.74176515</v>
      </c>
      <c r="O418">
        <v>6316126.931069606</v>
      </c>
      <c r="Q418">
        <v>38334</v>
      </c>
      <c r="R418">
        <v>5027733</v>
      </c>
      <c r="S418" t="s">
        <v>83</v>
      </c>
      <c r="T418">
        <v>1</v>
      </c>
      <c r="U418" s="2">
        <v>44197</v>
      </c>
      <c r="AA418" t="s">
        <v>84</v>
      </c>
      <c r="AB418" t="s">
        <v>85</v>
      </c>
      <c r="AE418" t="s">
        <v>86</v>
      </c>
      <c r="AF418">
        <v>2</v>
      </c>
      <c r="AG418" t="s">
        <v>3713</v>
      </c>
      <c r="AI418">
        <v>1488</v>
      </c>
      <c r="AJ418" t="s">
        <v>3714</v>
      </c>
      <c r="AK418" t="s">
        <v>88</v>
      </c>
      <c r="AL418" t="s">
        <v>89</v>
      </c>
      <c r="AM418" t="s">
        <v>3715</v>
      </c>
      <c r="AN418" t="s">
        <v>91</v>
      </c>
      <c r="AO418" s="2">
        <v>31898</v>
      </c>
      <c r="AQ418">
        <v>1293000</v>
      </c>
      <c r="AR418" t="s">
        <v>3716</v>
      </c>
      <c r="AS418" t="s">
        <v>3709</v>
      </c>
      <c r="AT418" t="s">
        <v>3717</v>
      </c>
      <c r="AU418" t="s">
        <v>2761</v>
      </c>
      <c r="AV418" t="s">
        <v>425</v>
      </c>
      <c r="AW418">
        <v>811</v>
      </c>
      <c r="AX418" s="2">
        <v>38718</v>
      </c>
      <c r="BA418" t="s">
        <v>96</v>
      </c>
      <c r="BB418" t="s">
        <v>96</v>
      </c>
      <c r="BC418" t="s">
        <v>96</v>
      </c>
      <c r="BH418">
        <v>-13707745.74176515</v>
      </c>
      <c r="BI418">
        <v>6316126.931069606</v>
      </c>
      <c r="BJ418">
        <v>1488</v>
      </c>
      <c r="BK418" t="s">
        <v>3718</v>
      </c>
      <c r="BL418">
        <v>489899.648</v>
      </c>
      <c r="BM418">
        <v>5454432.753</v>
      </c>
      <c r="BN418">
        <v>40</v>
      </c>
      <c r="BO418" t="s">
        <v>98</v>
      </c>
      <c r="BP418" s="4" t="s">
        <v>5492</v>
      </c>
      <c r="BQ418" t="s">
        <v>3719</v>
      </c>
      <c r="BR418" s="11">
        <f t="shared" si="6"/>
        <v>2011</v>
      </c>
      <c r="BT418" t="s">
        <v>101</v>
      </c>
      <c r="BU418" t="s">
        <v>3720</v>
      </c>
      <c r="BV418" t="s">
        <v>5512</v>
      </c>
      <c r="BX418" t="s">
        <v>99</v>
      </c>
      <c r="BY418">
        <v>255.5414713960011</v>
      </c>
      <c r="BZ418">
        <v>3640.180350522338</v>
      </c>
      <c r="CC418">
        <v>25</v>
      </c>
    </row>
    <row r="419" spans="1:81" ht="15">
      <c r="A419" s="17">
        <v>275347</v>
      </c>
      <c r="B419" s="9" t="s">
        <v>5505</v>
      </c>
      <c r="C419" t="s">
        <v>4424</v>
      </c>
      <c r="D419" t="s">
        <v>4425</v>
      </c>
      <c r="E419" t="s">
        <v>4426</v>
      </c>
      <c r="F419" t="s">
        <v>140</v>
      </c>
      <c r="G419" t="s">
        <v>141</v>
      </c>
      <c r="H419" t="s">
        <v>142</v>
      </c>
      <c r="I419" t="s">
        <v>143</v>
      </c>
      <c r="J419" t="s">
        <v>144</v>
      </c>
      <c r="K419" t="s">
        <v>4427</v>
      </c>
      <c r="L419" t="s">
        <v>143</v>
      </c>
      <c r="M419" t="s">
        <v>144</v>
      </c>
      <c r="N419">
        <v>-13695303.50130301</v>
      </c>
      <c r="O419">
        <v>6315621.157600843</v>
      </c>
      <c r="Q419">
        <v>74240</v>
      </c>
      <c r="R419">
        <v>5063891</v>
      </c>
      <c r="S419" t="s">
        <v>83</v>
      </c>
      <c r="T419">
        <v>1</v>
      </c>
      <c r="U419" s="2">
        <v>40909</v>
      </c>
      <c r="AA419" t="s">
        <v>84</v>
      </c>
      <c r="AB419" t="s">
        <v>85</v>
      </c>
      <c r="AE419" t="s">
        <v>86</v>
      </c>
      <c r="AF419">
        <v>2</v>
      </c>
      <c r="AI419">
        <v>3578</v>
      </c>
      <c r="AJ419" t="s">
        <v>4428</v>
      </c>
      <c r="AK419" t="s">
        <v>88</v>
      </c>
      <c r="AL419" t="s">
        <v>89</v>
      </c>
      <c r="AM419" t="s">
        <v>4429</v>
      </c>
      <c r="AN419" t="s">
        <v>91</v>
      </c>
      <c r="AO419" s="2">
        <v>34973</v>
      </c>
      <c r="AQ419">
        <v>1879089</v>
      </c>
      <c r="AR419" t="s">
        <v>4430</v>
      </c>
      <c r="AS419" t="s">
        <v>4424</v>
      </c>
      <c r="AT419" t="s">
        <v>4431</v>
      </c>
      <c r="AU419" t="s">
        <v>4432</v>
      </c>
      <c r="AV419" t="s">
        <v>597</v>
      </c>
      <c r="AW419">
        <v>65</v>
      </c>
      <c r="AX419" s="2">
        <v>38718</v>
      </c>
      <c r="BA419" t="s">
        <v>96</v>
      </c>
      <c r="BB419" t="s">
        <v>96</v>
      </c>
      <c r="BC419" t="s">
        <v>96</v>
      </c>
      <c r="BH419">
        <v>-13695303.50130301</v>
      </c>
      <c r="BI419">
        <v>6315621.157600843</v>
      </c>
      <c r="BJ419">
        <v>3576</v>
      </c>
      <c r="BK419" t="s">
        <v>4433</v>
      </c>
      <c r="BL419">
        <v>498035.016</v>
      </c>
      <c r="BM419">
        <v>5454094.385</v>
      </c>
      <c r="BN419">
        <v>40</v>
      </c>
      <c r="BO419" t="s">
        <v>98</v>
      </c>
      <c r="BP419" s="4" t="s">
        <v>5492</v>
      </c>
      <c r="BQ419" t="s">
        <v>4434</v>
      </c>
      <c r="BR419" s="11">
        <f t="shared" si="6"/>
        <v>2010</v>
      </c>
      <c r="BT419" t="s">
        <v>101</v>
      </c>
      <c r="BU419" t="s">
        <v>4435</v>
      </c>
      <c r="BX419" t="s">
        <v>99</v>
      </c>
      <c r="BY419">
        <v>164.8166302048699</v>
      </c>
      <c r="BZ419">
        <v>1268.84769735373</v>
      </c>
      <c r="CC419">
        <v>25</v>
      </c>
    </row>
    <row r="420" spans="1:81" ht="15">
      <c r="A420" s="17">
        <v>289672</v>
      </c>
      <c r="B420" s="9" t="s">
        <v>5505</v>
      </c>
      <c r="C420" t="s">
        <v>5125</v>
      </c>
      <c r="D420" t="s">
        <v>5126</v>
      </c>
      <c r="E420" t="s">
        <v>5127</v>
      </c>
      <c r="F420" t="s">
        <v>140</v>
      </c>
      <c r="G420" t="s">
        <v>236</v>
      </c>
      <c r="H420" t="s">
        <v>237</v>
      </c>
      <c r="I420" t="s">
        <v>143</v>
      </c>
      <c r="J420" t="s">
        <v>144</v>
      </c>
      <c r="K420" t="s">
        <v>5128</v>
      </c>
      <c r="L420" t="s">
        <v>143</v>
      </c>
      <c r="M420" t="s">
        <v>144</v>
      </c>
      <c r="N420">
        <v>-13695693.76636875</v>
      </c>
      <c r="O420">
        <v>6317886.802888408</v>
      </c>
      <c r="Q420">
        <v>110462</v>
      </c>
      <c r="R420">
        <v>5102788</v>
      </c>
      <c r="S420" t="s">
        <v>83</v>
      </c>
      <c r="T420">
        <v>1</v>
      </c>
      <c r="U420" s="2">
        <v>41369</v>
      </c>
      <c r="AA420" t="s">
        <v>84</v>
      </c>
      <c r="AB420" t="s">
        <v>85</v>
      </c>
      <c r="AE420" t="s">
        <v>86</v>
      </c>
      <c r="AF420">
        <v>2</v>
      </c>
      <c r="AG420" t="s">
        <v>5129</v>
      </c>
      <c r="AI420">
        <v>3414</v>
      </c>
      <c r="AJ420" t="s">
        <v>5130</v>
      </c>
      <c r="AK420" t="s">
        <v>88</v>
      </c>
      <c r="AL420" t="s">
        <v>89</v>
      </c>
      <c r="AM420" t="s">
        <v>5131</v>
      </c>
      <c r="AN420" t="s">
        <v>91</v>
      </c>
      <c r="AO420" s="2">
        <v>32524</v>
      </c>
      <c r="AQ420">
        <v>1825199</v>
      </c>
      <c r="AR420" t="s">
        <v>5132</v>
      </c>
      <c r="AS420" t="s">
        <v>5125</v>
      </c>
      <c r="AT420" t="s">
        <v>5133</v>
      </c>
      <c r="AU420" t="s">
        <v>1176</v>
      </c>
      <c r="AV420" t="s">
        <v>5134</v>
      </c>
      <c r="AW420">
        <v>16</v>
      </c>
      <c r="AX420" s="2">
        <v>38718</v>
      </c>
      <c r="BA420" t="s">
        <v>96</v>
      </c>
      <c r="BB420" t="s">
        <v>96</v>
      </c>
      <c r="BC420" t="s">
        <v>96</v>
      </c>
      <c r="BH420">
        <v>-13695693.76636875</v>
      </c>
      <c r="BI420">
        <v>6317886.802888408</v>
      </c>
      <c r="BJ420">
        <v>3414</v>
      </c>
      <c r="BK420" t="s">
        <v>5135</v>
      </c>
      <c r="BL420">
        <v>497779.921</v>
      </c>
      <c r="BM420">
        <v>5455570.812</v>
      </c>
      <c r="BN420">
        <v>40</v>
      </c>
      <c r="BO420" t="s">
        <v>98</v>
      </c>
      <c r="BP420" s="4" t="s">
        <v>5492</v>
      </c>
      <c r="BQ420" t="s">
        <v>2009</v>
      </c>
      <c r="BR420" s="11">
        <f t="shared" si="6"/>
        <v>2012</v>
      </c>
      <c r="BT420" t="s">
        <v>101</v>
      </c>
      <c r="BU420" t="s">
        <v>5136</v>
      </c>
      <c r="BX420" t="s">
        <v>99</v>
      </c>
      <c r="BY420">
        <v>149.9374327557915</v>
      </c>
      <c r="BZ420">
        <v>1076.559690351378</v>
      </c>
      <c r="CC420">
        <v>25</v>
      </c>
    </row>
    <row r="421" spans="1:81" ht="15">
      <c r="A421" s="17">
        <v>207175</v>
      </c>
      <c r="B421" s="9" t="s">
        <v>5505</v>
      </c>
      <c r="C421" t="s">
        <v>625</v>
      </c>
      <c r="D421" t="s">
        <v>626</v>
      </c>
      <c r="E421" t="s">
        <v>627</v>
      </c>
      <c r="F421" t="s">
        <v>358</v>
      </c>
      <c r="G421" t="s">
        <v>78</v>
      </c>
      <c r="H421" t="s">
        <v>79</v>
      </c>
      <c r="I421" t="s">
        <v>80</v>
      </c>
      <c r="J421" t="s">
        <v>81</v>
      </c>
      <c r="K421" t="s">
        <v>628</v>
      </c>
      <c r="L421" t="s">
        <v>80</v>
      </c>
      <c r="M421" t="s">
        <v>81</v>
      </c>
      <c r="N421">
        <v>-13707432.6284943</v>
      </c>
      <c r="O421">
        <v>6311287.113291229</v>
      </c>
      <c r="Q421">
        <v>105323</v>
      </c>
      <c r="R421">
        <v>5097556</v>
      </c>
      <c r="S421" t="s">
        <v>83</v>
      </c>
      <c r="T421">
        <v>1</v>
      </c>
      <c r="U421" s="2">
        <v>40589</v>
      </c>
      <c r="AA421" t="s">
        <v>84</v>
      </c>
      <c r="AB421" t="s">
        <v>85</v>
      </c>
      <c r="AE421" t="s">
        <v>86</v>
      </c>
      <c r="AF421">
        <v>2</v>
      </c>
      <c r="AI421">
        <v>7887</v>
      </c>
      <c r="AJ421" t="s">
        <v>360</v>
      </c>
      <c r="AK421" t="s">
        <v>88</v>
      </c>
      <c r="AL421" t="s">
        <v>89</v>
      </c>
      <c r="AM421" t="s">
        <v>629</v>
      </c>
      <c r="AN421" t="s">
        <v>91</v>
      </c>
      <c r="AO421" s="2">
        <v>37034</v>
      </c>
      <c r="AQ421">
        <v>1371723</v>
      </c>
      <c r="AR421" t="s">
        <v>630</v>
      </c>
      <c r="AS421" t="s">
        <v>625</v>
      </c>
      <c r="AT421" t="s">
        <v>631</v>
      </c>
      <c r="AU421" t="s">
        <v>632</v>
      </c>
      <c r="AV421" t="s">
        <v>633</v>
      </c>
      <c r="AX421" s="2">
        <v>38718</v>
      </c>
      <c r="BA421" t="s">
        <v>96</v>
      </c>
      <c r="BB421" t="s">
        <v>96</v>
      </c>
      <c r="BC421" t="s">
        <v>96</v>
      </c>
      <c r="BH421">
        <v>-13707432.6284943</v>
      </c>
      <c r="BI421">
        <v>6311287.113291229</v>
      </c>
      <c r="BJ421">
        <v>7883</v>
      </c>
      <c r="BK421" t="s">
        <v>360</v>
      </c>
      <c r="BL421">
        <v>490098.381</v>
      </c>
      <c r="BM421">
        <v>5451276.621</v>
      </c>
      <c r="BN421">
        <v>40</v>
      </c>
      <c r="BO421" t="s">
        <v>98</v>
      </c>
      <c r="BP421" s="4" t="s">
        <v>5492</v>
      </c>
      <c r="BQ421" t="s">
        <v>634</v>
      </c>
      <c r="BR421" s="11">
        <f t="shared" si="6"/>
        <v>2009</v>
      </c>
      <c r="BT421" t="s">
        <v>101</v>
      </c>
      <c r="BU421" t="s">
        <v>635</v>
      </c>
      <c r="BX421" t="s">
        <v>99</v>
      </c>
      <c r="BY421">
        <v>144.112019493938</v>
      </c>
      <c r="BZ421">
        <v>872.8188430556305</v>
      </c>
      <c r="CC421">
        <v>25</v>
      </c>
    </row>
    <row r="422" spans="1:81" ht="15">
      <c r="A422" s="17">
        <v>203150</v>
      </c>
      <c r="B422" s="9" t="s">
        <v>5505</v>
      </c>
      <c r="C422" t="s">
        <v>355</v>
      </c>
      <c r="D422" t="s">
        <v>356</v>
      </c>
      <c r="E422" t="s">
        <v>357</v>
      </c>
      <c r="F422" t="s">
        <v>358</v>
      </c>
      <c r="G422" t="s">
        <v>78</v>
      </c>
      <c r="H422" t="s">
        <v>79</v>
      </c>
      <c r="I422" t="s">
        <v>80</v>
      </c>
      <c r="J422" t="s">
        <v>81</v>
      </c>
      <c r="K422" t="s">
        <v>359</v>
      </c>
      <c r="L422" t="s">
        <v>80</v>
      </c>
      <c r="M422" t="s">
        <v>81</v>
      </c>
      <c r="N422">
        <v>-13707441.84493753</v>
      </c>
      <c r="O422">
        <v>6310902.111677226</v>
      </c>
      <c r="Q422">
        <v>43939</v>
      </c>
      <c r="R422">
        <v>5033223</v>
      </c>
      <c r="S422" t="s">
        <v>146</v>
      </c>
      <c r="T422">
        <v>1</v>
      </c>
      <c r="U422" s="2">
        <v>41275</v>
      </c>
      <c r="AA422" t="s">
        <v>84</v>
      </c>
      <c r="AB422" t="s">
        <v>85</v>
      </c>
      <c r="AE422" t="s">
        <v>86</v>
      </c>
      <c r="AF422">
        <v>3</v>
      </c>
      <c r="AI422">
        <v>8149</v>
      </c>
      <c r="AJ422" t="s">
        <v>360</v>
      </c>
      <c r="AK422" t="s">
        <v>88</v>
      </c>
      <c r="AL422" t="s">
        <v>89</v>
      </c>
      <c r="AM422" t="s">
        <v>361</v>
      </c>
      <c r="AN422" t="s">
        <v>91</v>
      </c>
      <c r="AO422" s="2">
        <v>31260</v>
      </c>
      <c r="AQ422">
        <v>1372069</v>
      </c>
      <c r="AR422" t="s">
        <v>362</v>
      </c>
      <c r="AS422" t="s">
        <v>355</v>
      </c>
      <c r="AT422" t="s">
        <v>363</v>
      </c>
      <c r="AU422" t="s">
        <v>364</v>
      </c>
      <c r="AV422" t="s">
        <v>205</v>
      </c>
      <c r="AX422" s="2">
        <v>38718</v>
      </c>
      <c r="BA422" t="s">
        <v>96</v>
      </c>
      <c r="BB422" t="s">
        <v>96</v>
      </c>
      <c r="BC422" t="s">
        <v>96</v>
      </c>
      <c r="BG422" t="s">
        <v>365</v>
      </c>
      <c r="BH422">
        <v>-13707441.84493753</v>
      </c>
      <c r="BI422">
        <v>6310902.111677226</v>
      </c>
      <c r="BJ422">
        <v>8149</v>
      </c>
      <c r="BK422" t="s">
        <v>360</v>
      </c>
      <c r="BL422">
        <v>490092.15</v>
      </c>
      <c r="BM422">
        <v>5451024.97</v>
      </c>
      <c r="BN422">
        <v>40</v>
      </c>
      <c r="BO422" t="s">
        <v>98</v>
      </c>
      <c r="BP422" s="4" t="s">
        <v>5492</v>
      </c>
      <c r="BQ422" t="s">
        <v>366</v>
      </c>
      <c r="BR422" s="11">
        <f t="shared" si="6"/>
        <v>2010</v>
      </c>
      <c r="BT422" t="s">
        <v>101</v>
      </c>
      <c r="BU422" t="s">
        <v>367</v>
      </c>
      <c r="BX422" t="s">
        <v>99</v>
      </c>
      <c r="BY422">
        <v>143.4125435549367</v>
      </c>
      <c r="BZ422">
        <v>867.617765912334</v>
      </c>
      <c r="CC422">
        <v>25</v>
      </c>
    </row>
    <row r="423" spans="1:81" ht="15">
      <c r="A423" s="17">
        <v>291406</v>
      </c>
      <c r="B423" s="9" t="s">
        <v>5505</v>
      </c>
      <c r="C423" t="s">
        <v>5165</v>
      </c>
      <c r="D423" t="s">
        <v>5166</v>
      </c>
      <c r="E423" t="s">
        <v>5167</v>
      </c>
      <c r="F423" t="s">
        <v>77</v>
      </c>
      <c r="G423" t="s">
        <v>78</v>
      </c>
      <c r="H423" t="s">
        <v>79</v>
      </c>
      <c r="I423" t="s">
        <v>422</v>
      </c>
      <c r="J423" t="s">
        <v>423</v>
      </c>
      <c r="K423" t="s">
        <v>5168</v>
      </c>
      <c r="L423" t="s">
        <v>422</v>
      </c>
      <c r="M423" t="s">
        <v>423</v>
      </c>
      <c r="N423">
        <v>-13707025.89140975</v>
      </c>
      <c r="O423">
        <v>6314528.155249525</v>
      </c>
      <c r="Q423">
        <v>40028</v>
      </c>
      <c r="R423">
        <v>5029402</v>
      </c>
      <c r="S423" t="s">
        <v>83</v>
      </c>
      <c r="T423">
        <v>1</v>
      </c>
      <c r="U423" s="2">
        <v>41275</v>
      </c>
      <c r="AA423" t="s">
        <v>84</v>
      </c>
      <c r="AB423" t="s">
        <v>85</v>
      </c>
      <c r="AE423" t="s">
        <v>86</v>
      </c>
      <c r="AF423">
        <v>2</v>
      </c>
      <c r="AG423" t="s">
        <v>5169</v>
      </c>
      <c r="AI423">
        <v>5789</v>
      </c>
      <c r="AJ423" t="s">
        <v>5170</v>
      </c>
      <c r="AK423" t="s">
        <v>88</v>
      </c>
      <c r="AL423" t="s">
        <v>89</v>
      </c>
      <c r="AM423" t="s">
        <v>5171</v>
      </c>
      <c r="AN423" t="s">
        <v>91</v>
      </c>
      <c r="AO423" s="2">
        <v>32417</v>
      </c>
      <c r="AQ423">
        <v>1316710</v>
      </c>
      <c r="AR423" t="s">
        <v>5172</v>
      </c>
      <c r="AS423" t="s">
        <v>5165</v>
      </c>
      <c r="AT423" t="s">
        <v>5173</v>
      </c>
      <c r="AU423" t="s">
        <v>5174</v>
      </c>
      <c r="AV423" t="s">
        <v>833</v>
      </c>
      <c r="AW423">
        <v>994</v>
      </c>
      <c r="AX423" s="2">
        <v>38718</v>
      </c>
      <c r="BA423" t="s">
        <v>96</v>
      </c>
      <c r="BB423" t="s">
        <v>96</v>
      </c>
      <c r="BC423" t="s">
        <v>96</v>
      </c>
      <c r="BH423">
        <v>-13707025.89140975</v>
      </c>
      <c r="BI423">
        <v>6314528.155249525</v>
      </c>
      <c r="BJ423">
        <v>5789</v>
      </c>
      <c r="BK423" t="s">
        <v>5170</v>
      </c>
      <c r="BL423">
        <v>490366.876</v>
      </c>
      <c r="BM423">
        <v>5453389.521</v>
      </c>
      <c r="BN423">
        <v>40</v>
      </c>
      <c r="BO423" t="s">
        <v>98</v>
      </c>
      <c r="BP423" s="4" t="s">
        <v>5492</v>
      </c>
      <c r="BQ423" t="s">
        <v>5175</v>
      </c>
      <c r="BR423" s="11">
        <f t="shared" si="6"/>
        <v>2011</v>
      </c>
      <c r="BT423" t="s">
        <v>101</v>
      </c>
      <c r="BU423" t="s">
        <v>5176</v>
      </c>
      <c r="BV423" t="s">
        <v>5512</v>
      </c>
      <c r="BX423" t="s">
        <v>99</v>
      </c>
      <c r="BY423">
        <v>182.7842377407796</v>
      </c>
      <c r="BZ423">
        <v>1757.461848220228</v>
      </c>
      <c r="CC423">
        <v>25</v>
      </c>
    </row>
    <row r="424" spans="1:81" ht="15">
      <c r="A424" s="17">
        <v>268333</v>
      </c>
      <c r="B424" s="9" t="s">
        <v>5505</v>
      </c>
      <c r="C424" t="s">
        <v>4085</v>
      </c>
      <c r="D424" t="s">
        <v>4086</v>
      </c>
      <c r="E424" t="s">
        <v>4087</v>
      </c>
      <c r="F424" t="s">
        <v>189</v>
      </c>
      <c r="G424" t="s">
        <v>236</v>
      </c>
      <c r="H424" t="s">
        <v>237</v>
      </c>
      <c r="I424" t="s">
        <v>143</v>
      </c>
      <c r="J424" t="s">
        <v>144</v>
      </c>
      <c r="K424" t="s">
        <v>4088</v>
      </c>
      <c r="L424" t="s">
        <v>133</v>
      </c>
      <c r="M424" t="s">
        <v>384</v>
      </c>
      <c r="N424">
        <v>-13698660.56478586</v>
      </c>
      <c r="O424">
        <v>6318148.343464114</v>
      </c>
      <c r="Q424">
        <v>49078</v>
      </c>
      <c r="R424">
        <v>5039386</v>
      </c>
      <c r="S424" t="s">
        <v>146</v>
      </c>
      <c r="T424">
        <v>1</v>
      </c>
      <c r="U424" s="2">
        <v>40909</v>
      </c>
      <c r="AA424" t="s">
        <v>84</v>
      </c>
      <c r="AB424" t="s">
        <v>85</v>
      </c>
      <c r="AE424" t="s">
        <v>86</v>
      </c>
      <c r="AF424">
        <v>3</v>
      </c>
      <c r="AI424">
        <v>3337</v>
      </c>
      <c r="AJ424" t="s">
        <v>4089</v>
      </c>
      <c r="AK424" t="s">
        <v>88</v>
      </c>
      <c r="AL424" t="s">
        <v>89</v>
      </c>
      <c r="AM424" t="s">
        <v>4090</v>
      </c>
      <c r="AN424" t="s">
        <v>91</v>
      </c>
      <c r="AO424" s="2">
        <v>32387</v>
      </c>
      <c r="AQ424">
        <v>1501709</v>
      </c>
      <c r="AR424" t="s">
        <v>4091</v>
      </c>
      <c r="AS424" t="s">
        <v>4085</v>
      </c>
      <c r="AT424" t="s">
        <v>4092</v>
      </c>
      <c r="AU424" t="s">
        <v>4093</v>
      </c>
      <c r="AV424" t="s">
        <v>4094</v>
      </c>
      <c r="AX424" s="2">
        <v>38718</v>
      </c>
      <c r="BA424" t="s">
        <v>96</v>
      </c>
      <c r="BB424" t="s">
        <v>96</v>
      </c>
      <c r="BC424" t="s">
        <v>96</v>
      </c>
      <c r="BH424">
        <v>-13698660.56478586</v>
      </c>
      <c r="BI424">
        <v>6318148.343464114</v>
      </c>
      <c r="BJ424">
        <v>3337</v>
      </c>
      <c r="BK424" t="s">
        <v>4089</v>
      </c>
      <c r="BL424">
        <v>495840.611</v>
      </c>
      <c r="BM424">
        <v>5455742.803</v>
      </c>
      <c r="BN424">
        <v>40</v>
      </c>
      <c r="BO424" t="s">
        <v>98</v>
      </c>
      <c r="BP424" s="4" t="s">
        <v>5492</v>
      </c>
      <c r="BQ424" t="s">
        <v>4095</v>
      </c>
      <c r="BR424" s="11">
        <f t="shared" si="6"/>
        <v>2011</v>
      </c>
      <c r="BT424" t="s">
        <v>101</v>
      </c>
      <c r="BU424" t="s">
        <v>4096</v>
      </c>
      <c r="BX424" t="s">
        <v>99</v>
      </c>
      <c r="BY424">
        <v>184.4611861937139</v>
      </c>
      <c r="BZ424">
        <v>1496.747752230745</v>
      </c>
      <c r="CC424">
        <v>25</v>
      </c>
    </row>
    <row r="425" spans="1:81" ht="15">
      <c r="A425" s="17">
        <v>283251</v>
      </c>
      <c r="B425" s="9" t="s">
        <v>5505</v>
      </c>
      <c r="C425" t="s">
        <v>4801</v>
      </c>
      <c r="D425" t="s">
        <v>4802</v>
      </c>
      <c r="E425" t="s">
        <v>4803</v>
      </c>
      <c r="F425" t="s">
        <v>265</v>
      </c>
      <c r="G425" t="s">
        <v>141</v>
      </c>
      <c r="H425" t="s">
        <v>556</v>
      </c>
      <c r="I425" t="s">
        <v>639</v>
      </c>
      <c r="J425" t="s">
        <v>640</v>
      </c>
      <c r="K425" t="s">
        <v>4804</v>
      </c>
      <c r="L425" t="s">
        <v>639</v>
      </c>
      <c r="M425" t="s">
        <v>640</v>
      </c>
      <c r="N425">
        <v>-13698950.98877254</v>
      </c>
      <c r="O425">
        <v>6312059.734014523</v>
      </c>
      <c r="Q425">
        <v>108844</v>
      </c>
      <c r="R425">
        <v>5101194</v>
      </c>
      <c r="S425" t="s">
        <v>83</v>
      </c>
      <c r="T425">
        <v>1</v>
      </c>
      <c r="U425" s="2">
        <v>41275</v>
      </c>
      <c r="AA425" t="s">
        <v>84</v>
      </c>
      <c r="AB425" t="s">
        <v>85</v>
      </c>
      <c r="AE425" t="s">
        <v>86</v>
      </c>
      <c r="AF425">
        <v>2</v>
      </c>
      <c r="AG425" t="s">
        <v>4805</v>
      </c>
      <c r="AI425">
        <v>7205</v>
      </c>
      <c r="AJ425" t="s">
        <v>4089</v>
      </c>
      <c r="AK425" t="s">
        <v>88</v>
      </c>
      <c r="AL425" t="s">
        <v>89</v>
      </c>
      <c r="AM425" t="s">
        <v>4806</v>
      </c>
      <c r="AN425" t="s">
        <v>91</v>
      </c>
      <c r="AO425" s="2">
        <v>27865</v>
      </c>
      <c r="AQ425">
        <v>1697556</v>
      </c>
      <c r="AR425" t="s">
        <v>4807</v>
      </c>
      <c r="AS425" t="s">
        <v>4801</v>
      </c>
      <c r="AT425" t="s">
        <v>4808</v>
      </c>
      <c r="AU425" t="s">
        <v>3645</v>
      </c>
      <c r="AV425" t="s">
        <v>2006</v>
      </c>
      <c r="AW425">
        <v>62</v>
      </c>
      <c r="AX425" s="2">
        <v>38718</v>
      </c>
      <c r="BA425" t="s">
        <v>96</v>
      </c>
      <c r="BB425" t="s">
        <v>96</v>
      </c>
      <c r="BC425" t="s">
        <v>96</v>
      </c>
      <c r="BH425">
        <v>-13698950.98877254</v>
      </c>
      <c r="BI425">
        <v>6312059.734014523</v>
      </c>
      <c r="BJ425">
        <v>7205</v>
      </c>
      <c r="BK425" t="s">
        <v>4089</v>
      </c>
      <c r="BL425">
        <v>495646.496</v>
      </c>
      <c r="BM425">
        <v>5451772.738</v>
      </c>
      <c r="BN425">
        <v>40</v>
      </c>
      <c r="BO425" t="s">
        <v>98</v>
      </c>
      <c r="BP425" s="4" t="s">
        <v>5492</v>
      </c>
      <c r="BQ425" t="s">
        <v>958</v>
      </c>
      <c r="BR425" s="11">
        <f t="shared" si="6"/>
        <v>2012</v>
      </c>
      <c r="BT425" t="s">
        <v>101</v>
      </c>
      <c r="BU425" t="s">
        <v>4809</v>
      </c>
      <c r="BX425" t="s">
        <v>99</v>
      </c>
      <c r="BY425">
        <v>148.9462650122222</v>
      </c>
      <c r="BZ425">
        <v>911.6110814530612</v>
      </c>
      <c r="CC425">
        <v>25</v>
      </c>
    </row>
    <row r="426" spans="1:81" ht="15">
      <c r="A426" s="17">
        <v>238026</v>
      </c>
      <c r="B426" s="9" t="s">
        <v>5505</v>
      </c>
      <c r="C426" t="s">
        <v>2434</v>
      </c>
      <c r="D426" t="s">
        <v>2435</v>
      </c>
      <c r="E426" t="s">
        <v>2436</v>
      </c>
      <c r="F426" t="s">
        <v>251</v>
      </c>
      <c r="G426" t="s">
        <v>236</v>
      </c>
      <c r="H426" t="s">
        <v>252</v>
      </c>
      <c r="I426" t="s">
        <v>169</v>
      </c>
      <c r="J426" t="s">
        <v>253</v>
      </c>
      <c r="K426" t="s">
        <v>2437</v>
      </c>
      <c r="L426" t="s">
        <v>169</v>
      </c>
      <c r="M426" t="s">
        <v>253</v>
      </c>
      <c r="N426">
        <v>-13697770.65083337</v>
      </c>
      <c r="O426">
        <v>6321689.380915674</v>
      </c>
      <c r="Q426">
        <v>66145</v>
      </c>
      <c r="R426">
        <v>5056042</v>
      </c>
      <c r="S426" t="s">
        <v>83</v>
      </c>
      <c r="T426">
        <v>1</v>
      </c>
      <c r="U426" s="2">
        <v>40909</v>
      </c>
      <c r="AA426" t="s">
        <v>84</v>
      </c>
      <c r="AB426" t="s">
        <v>85</v>
      </c>
      <c r="AE426" t="s">
        <v>86</v>
      </c>
      <c r="AF426">
        <v>2</v>
      </c>
      <c r="AI426">
        <v>2703</v>
      </c>
      <c r="AJ426" t="s">
        <v>2438</v>
      </c>
      <c r="AK426" t="s">
        <v>88</v>
      </c>
      <c r="AL426" t="s">
        <v>89</v>
      </c>
      <c r="AM426" t="s">
        <v>2439</v>
      </c>
      <c r="AN426" t="s">
        <v>91</v>
      </c>
      <c r="AO426" s="2">
        <v>34394</v>
      </c>
      <c r="AQ426">
        <v>1759117</v>
      </c>
      <c r="AR426" t="s">
        <v>2440</v>
      </c>
      <c r="AS426" t="s">
        <v>2434</v>
      </c>
      <c r="AT426" t="s">
        <v>2441</v>
      </c>
      <c r="AU426" t="s">
        <v>2442</v>
      </c>
      <c r="AV426" t="s">
        <v>833</v>
      </c>
      <c r="AW426">
        <v>3</v>
      </c>
      <c r="AX426" s="2">
        <v>38718</v>
      </c>
      <c r="BA426" t="s">
        <v>96</v>
      </c>
      <c r="BB426" t="s">
        <v>96</v>
      </c>
      <c r="BC426" t="s">
        <v>96</v>
      </c>
      <c r="BH426">
        <v>-13697770.65083337</v>
      </c>
      <c r="BI426">
        <v>6321689.380915674</v>
      </c>
      <c r="BJ426">
        <v>2703</v>
      </c>
      <c r="BK426" t="s">
        <v>2438</v>
      </c>
      <c r="BL426">
        <v>496423.509</v>
      </c>
      <c r="BM426">
        <v>5458050.758</v>
      </c>
      <c r="BN426">
        <v>40</v>
      </c>
      <c r="BO426" t="s">
        <v>98</v>
      </c>
      <c r="BP426" s="4" t="s">
        <v>5492</v>
      </c>
      <c r="BQ426" t="s">
        <v>2443</v>
      </c>
      <c r="BR426" s="11">
        <f t="shared" si="6"/>
        <v>2010</v>
      </c>
      <c r="BT426" t="s">
        <v>101</v>
      </c>
      <c r="BU426" t="s">
        <v>2444</v>
      </c>
      <c r="BX426" t="s">
        <v>99</v>
      </c>
      <c r="BY426">
        <v>138.2316989759766</v>
      </c>
      <c r="BZ426">
        <v>939.3462727117025</v>
      </c>
      <c r="CB426" s="4"/>
      <c r="CC426">
        <v>25</v>
      </c>
    </row>
    <row r="427" spans="1:81" ht="15">
      <c r="A427" s="17">
        <v>272639</v>
      </c>
      <c r="B427" s="9" t="s">
        <v>5505</v>
      </c>
      <c r="C427" t="s">
        <v>4212</v>
      </c>
      <c r="D427" t="s">
        <v>4213</v>
      </c>
      <c r="E427" t="s">
        <v>4214</v>
      </c>
      <c r="F427" t="s">
        <v>265</v>
      </c>
      <c r="G427" t="s">
        <v>141</v>
      </c>
      <c r="H427" t="s">
        <v>556</v>
      </c>
      <c r="I427" t="s">
        <v>639</v>
      </c>
      <c r="J427" t="s">
        <v>640</v>
      </c>
      <c r="K427" t="s">
        <v>4215</v>
      </c>
      <c r="L427" t="s">
        <v>639</v>
      </c>
      <c r="M427" t="s">
        <v>640</v>
      </c>
      <c r="N427">
        <v>-13699887.81117842</v>
      </c>
      <c r="O427">
        <v>6312055.805815901</v>
      </c>
      <c r="Q427">
        <v>94205</v>
      </c>
      <c r="R427">
        <v>5087367</v>
      </c>
      <c r="S427" t="s">
        <v>83</v>
      </c>
      <c r="T427">
        <v>1</v>
      </c>
      <c r="U427" s="2">
        <v>41032</v>
      </c>
      <c r="AA427" t="s">
        <v>84</v>
      </c>
      <c r="AB427" t="s">
        <v>85</v>
      </c>
      <c r="AE427" t="s">
        <v>86</v>
      </c>
      <c r="AF427">
        <v>3</v>
      </c>
      <c r="AI427">
        <v>1878</v>
      </c>
      <c r="AJ427" t="s">
        <v>4216</v>
      </c>
      <c r="AK427" t="s">
        <v>88</v>
      </c>
      <c r="AL427" t="s">
        <v>89</v>
      </c>
      <c r="AM427" t="s">
        <v>4217</v>
      </c>
      <c r="AN427" t="s">
        <v>91</v>
      </c>
      <c r="AO427" s="2">
        <v>38779</v>
      </c>
      <c r="AQ427">
        <v>1698620</v>
      </c>
      <c r="AR427" t="s">
        <v>4218</v>
      </c>
      <c r="AS427" t="s">
        <v>4212</v>
      </c>
      <c r="AT427" t="s">
        <v>4219</v>
      </c>
      <c r="AU427" t="s">
        <v>4220</v>
      </c>
      <c r="AV427" t="s">
        <v>153</v>
      </c>
      <c r="AW427">
        <v>5</v>
      </c>
      <c r="AX427" s="2">
        <v>38718</v>
      </c>
      <c r="BA427" t="s">
        <v>96</v>
      </c>
      <c r="BB427" t="s">
        <v>96</v>
      </c>
      <c r="BC427" t="s">
        <v>96</v>
      </c>
      <c r="BH427">
        <v>-13699887.81117842</v>
      </c>
      <c r="BI427">
        <v>6312055.805815901</v>
      </c>
      <c r="BJ427">
        <v>1878</v>
      </c>
      <c r="BK427" t="s">
        <v>4221</v>
      </c>
      <c r="BL427">
        <v>495035.517</v>
      </c>
      <c r="BM427">
        <v>5451769.87</v>
      </c>
      <c r="BN427">
        <v>40</v>
      </c>
      <c r="BO427" t="s">
        <v>98</v>
      </c>
      <c r="BP427" s="4" t="s">
        <v>5492</v>
      </c>
      <c r="BQ427" t="s">
        <v>4222</v>
      </c>
      <c r="BR427" s="11">
        <f t="shared" si="6"/>
        <v>2011</v>
      </c>
      <c r="BT427" t="s">
        <v>101</v>
      </c>
      <c r="BU427" t="s">
        <v>4223</v>
      </c>
      <c r="BX427" t="s">
        <v>99</v>
      </c>
      <c r="BY427">
        <v>154.7918593179562</v>
      </c>
      <c r="BZ427">
        <v>1311.108558926288</v>
      </c>
      <c r="CC427">
        <v>25</v>
      </c>
    </row>
    <row r="428" spans="1:81" ht="15">
      <c r="A428" s="17">
        <v>291757</v>
      </c>
      <c r="B428" s="9" t="s">
        <v>5505</v>
      </c>
      <c r="C428" t="s">
        <v>5208</v>
      </c>
      <c r="D428" t="s">
        <v>5209</v>
      </c>
      <c r="E428" t="s">
        <v>5210</v>
      </c>
      <c r="F428" t="s">
        <v>329</v>
      </c>
      <c r="G428" t="s">
        <v>107</v>
      </c>
      <c r="H428" t="s">
        <v>160</v>
      </c>
      <c r="I428" t="s">
        <v>109</v>
      </c>
      <c r="J428" t="s">
        <v>110</v>
      </c>
      <c r="K428" t="s">
        <v>5211</v>
      </c>
      <c r="L428" t="s">
        <v>205</v>
      </c>
      <c r="M428" t="s">
        <v>206</v>
      </c>
      <c r="N428">
        <v>-13711029.71860811</v>
      </c>
      <c r="O428">
        <v>6317283.739498334</v>
      </c>
      <c r="Q428">
        <v>89505</v>
      </c>
      <c r="R428">
        <v>5082419</v>
      </c>
      <c r="S428" t="s">
        <v>83</v>
      </c>
      <c r="T428">
        <v>1</v>
      </c>
      <c r="U428" s="2">
        <v>41275</v>
      </c>
      <c r="AA428" t="s">
        <v>84</v>
      </c>
      <c r="AB428" t="s">
        <v>85</v>
      </c>
      <c r="AE428" t="s">
        <v>86</v>
      </c>
      <c r="AF428">
        <v>2</v>
      </c>
      <c r="AG428" t="s">
        <v>5212</v>
      </c>
      <c r="AI428">
        <v>2817</v>
      </c>
      <c r="AJ428" t="s">
        <v>5213</v>
      </c>
      <c r="AK428" t="s">
        <v>88</v>
      </c>
      <c r="AL428" t="s">
        <v>89</v>
      </c>
      <c r="AM428" t="s">
        <v>5214</v>
      </c>
      <c r="AN428" t="s">
        <v>91</v>
      </c>
      <c r="AO428" s="2">
        <v>36251</v>
      </c>
      <c r="AQ428">
        <v>1126416</v>
      </c>
      <c r="AR428" t="s">
        <v>5215</v>
      </c>
      <c r="AS428" t="s">
        <v>5208</v>
      </c>
      <c r="AT428" t="s">
        <v>5216</v>
      </c>
      <c r="AU428" t="s">
        <v>2855</v>
      </c>
      <c r="AV428" t="s">
        <v>285</v>
      </c>
      <c r="AX428" s="2">
        <v>38718</v>
      </c>
      <c r="BA428" t="s">
        <v>96</v>
      </c>
      <c r="BB428" t="s">
        <v>96</v>
      </c>
      <c r="BC428" t="s">
        <v>96</v>
      </c>
      <c r="BH428">
        <v>-13711029.71860811</v>
      </c>
      <c r="BI428">
        <v>6317283.739498334</v>
      </c>
      <c r="BJ428">
        <v>2817</v>
      </c>
      <c r="BK428" t="s">
        <v>5217</v>
      </c>
      <c r="BL428">
        <v>487754.319</v>
      </c>
      <c r="BM428">
        <v>5455191.619</v>
      </c>
      <c r="BN428">
        <v>40</v>
      </c>
      <c r="BO428" t="s">
        <v>98</v>
      </c>
      <c r="BP428" s="4" t="s">
        <v>5492</v>
      </c>
      <c r="BQ428" t="s">
        <v>5218</v>
      </c>
      <c r="BR428" s="11">
        <f t="shared" si="6"/>
        <v>2011</v>
      </c>
      <c r="BT428" t="s">
        <v>101</v>
      </c>
      <c r="BU428" t="s">
        <v>5219</v>
      </c>
      <c r="BV428" t="s">
        <v>5512</v>
      </c>
      <c r="BX428" t="s">
        <v>99</v>
      </c>
      <c r="BY428">
        <v>179.0881362561619</v>
      </c>
      <c r="BZ428">
        <v>1554.847240681107</v>
      </c>
      <c r="CC428">
        <v>25</v>
      </c>
    </row>
    <row r="429" spans="1:81" ht="15">
      <c r="A429" s="17">
        <v>291495</v>
      </c>
      <c r="B429" s="9" t="s">
        <v>5505</v>
      </c>
      <c r="C429" t="s">
        <v>5177</v>
      </c>
      <c r="D429" t="s">
        <v>5178</v>
      </c>
      <c r="E429" t="s">
        <v>5179</v>
      </c>
      <c r="F429" t="s">
        <v>106</v>
      </c>
      <c r="G429" t="s">
        <v>107</v>
      </c>
      <c r="H429" t="s">
        <v>108</v>
      </c>
      <c r="I429" t="s">
        <v>109</v>
      </c>
      <c r="J429" t="s">
        <v>110</v>
      </c>
      <c r="K429" t="s">
        <v>5180</v>
      </c>
      <c r="L429" t="s">
        <v>109</v>
      </c>
      <c r="M429" t="s">
        <v>110</v>
      </c>
      <c r="N429">
        <v>-13713371.174405</v>
      </c>
      <c r="O429">
        <v>6314440.851915984</v>
      </c>
      <c r="Q429">
        <v>33839</v>
      </c>
      <c r="R429">
        <v>5022153</v>
      </c>
      <c r="S429" t="s">
        <v>83</v>
      </c>
      <c r="T429">
        <v>1</v>
      </c>
      <c r="U429" s="2">
        <v>42370</v>
      </c>
      <c r="AA429" t="s">
        <v>84</v>
      </c>
      <c r="AB429" t="s">
        <v>85</v>
      </c>
      <c r="AE429" t="s">
        <v>86</v>
      </c>
      <c r="AF429">
        <v>2</v>
      </c>
      <c r="AG429" t="s">
        <v>5181</v>
      </c>
      <c r="AI429">
        <v>5918</v>
      </c>
      <c r="AJ429" t="s">
        <v>5182</v>
      </c>
      <c r="AK429" t="s">
        <v>88</v>
      </c>
      <c r="AL429" t="s">
        <v>89</v>
      </c>
      <c r="AM429" t="s">
        <v>5183</v>
      </c>
      <c r="AN429" t="s">
        <v>91</v>
      </c>
      <c r="AO429" s="2">
        <v>32905</v>
      </c>
      <c r="AQ429">
        <v>1177443</v>
      </c>
      <c r="AR429" t="s">
        <v>5184</v>
      </c>
      <c r="AS429" t="s">
        <v>5177</v>
      </c>
      <c r="AT429" t="s">
        <v>5185</v>
      </c>
      <c r="AU429" t="s">
        <v>5186</v>
      </c>
      <c r="AV429" t="s">
        <v>3886</v>
      </c>
      <c r="AW429">
        <v>3</v>
      </c>
      <c r="AX429" s="2">
        <v>38718</v>
      </c>
      <c r="BA429" t="s">
        <v>96</v>
      </c>
      <c r="BB429" t="s">
        <v>96</v>
      </c>
      <c r="BC429" t="s">
        <v>96</v>
      </c>
      <c r="BH429">
        <v>-13713371.174405</v>
      </c>
      <c r="BI429">
        <v>6314440.851915984</v>
      </c>
      <c r="BJ429">
        <v>5918</v>
      </c>
      <c r="BK429" t="s">
        <v>5182</v>
      </c>
      <c r="BL429">
        <v>486215.532</v>
      </c>
      <c r="BM429">
        <v>5453342.676</v>
      </c>
      <c r="BN429">
        <v>40</v>
      </c>
      <c r="BO429" t="s">
        <v>98</v>
      </c>
      <c r="BP429" s="4" t="s">
        <v>5492</v>
      </c>
      <c r="BQ429" t="s">
        <v>5187</v>
      </c>
      <c r="BR429" s="11">
        <f t="shared" si="6"/>
        <v>2012</v>
      </c>
      <c r="BT429" t="s">
        <v>101</v>
      </c>
      <c r="BU429" t="s">
        <v>5188</v>
      </c>
      <c r="BX429" t="s">
        <v>99</v>
      </c>
      <c r="BY429">
        <v>210.9617573437599</v>
      </c>
      <c r="BZ429">
        <v>2553.334200911554</v>
      </c>
      <c r="CC429">
        <v>25</v>
      </c>
    </row>
    <row r="430" spans="1:81" ht="15">
      <c r="A430" s="17">
        <v>209736</v>
      </c>
      <c r="B430" s="9" t="s">
        <v>5505</v>
      </c>
      <c r="C430" t="s">
        <v>824</v>
      </c>
      <c r="D430" t="s">
        <v>825</v>
      </c>
      <c r="E430" t="s">
        <v>826</v>
      </c>
      <c r="F430" t="s">
        <v>124</v>
      </c>
      <c r="G430" t="s">
        <v>125</v>
      </c>
      <c r="H430" t="s">
        <v>126</v>
      </c>
      <c r="I430" t="s">
        <v>411</v>
      </c>
      <c r="J430" t="s">
        <v>412</v>
      </c>
      <c r="K430" t="s">
        <v>827</v>
      </c>
      <c r="L430" t="s">
        <v>422</v>
      </c>
      <c r="M430" t="s">
        <v>423</v>
      </c>
      <c r="N430">
        <v>-13703742.01736454</v>
      </c>
      <c r="O430">
        <v>6314372.096650087</v>
      </c>
      <c r="Q430">
        <v>56969</v>
      </c>
      <c r="R430">
        <v>5047118</v>
      </c>
      <c r="S430" t="s">
        <v>146</v>
      </c>
      <c r="T430">
        <v>1</v>
      </c>
      <c r="U430" s="2">
        <v>41275</v>
      </c>
      <c r="AA430" t="s">
        <v>84</v>
      </c>
      <c r="AB430" t="s">
        <v>85</v>
      </c>
      <c r="AE430" t="s">
        <v>86</v>
      </c>
      <c r="AF430">
        <v>3</v>
      </c>
      <c r="AI430">
        <v>142</v>
      </c>
      <c r="AJ430" t="s">
        <v>828</v>
      </c>
      <c r="AK430" t="s">
        <v>88</v>
      </c>
      <c r="AL430" t="s">
        <v>89</v>
      </c>
      <c r="AM430" t="s">
        <v>829</v>
      </c>
      <c r="AN430" t="s">
        <v>91</v>
      </c>
      <c r="AO430" s="2">
        <v>29448</v>
      </c>
      <c r="AQ430">
        <v>1621440</v>
      </c>
      <c r="AR430" t="s">
        <v>830</v>
      </c>
      <c r="AS430" t="s">
        <v>824</v>
      </c>
      <c r="AT430" t="s">
        <v>831</v>
      </c>
      <c r="AU430" t="s">
        <v>832</v>
      </c>
      <c r="AV430" t="s">
        <v>833</v>
      </c>
      <c r="AX430" s="2">
        <v>38718</v>
      </c>
      <c r="BA430" t="s">
        <v>96</v>
      </c>
      <c r="BB430" t="s">
        <v>96</v>
      </c>
      <c r="BC430" t="s">
        <v>96</v>
      </c>
      <c r="BH430">
        <v>-13703742.01736454</v>
      </c>
      <c r="BI430">
        <v>6314372.096650087</v>
      </c>
      <c r="BJ430">
        <v>142</v>
      </c>
      <c r="BK430" t="s">
        <v>834</v>
      </c>
      <c r="BL430">
        <v>492514.959</v>
      </c>
      <c r="BM430">
        <v>5453284.437</v>
      </c>
      <c r="BN430">
        <v>40</v>
      </c>
      <c r="BO430" t="s">
        <v>98</v>
      </c>
      <c r="BP430" s="4" t="s">
        <v>5492</v>
      </c>
      <c r="BQ430" t="s">
        <v>835</v>
      </c>
      <c r="BR430" s="11">
        <f t="shared" si="6"/>
        <v>2012</v>
      </c>
      <c r="BT430" t="s">
        <v>101</v>
      </c>
      <c r="BU430" t="s">
        <v>836</v>
      </c>
      <c r="BV430" t="s">
        <v>5512</v>
      </c>
      <c r="BX430" t="s">
        <v>99</v>
      </c>
      <c r="BY430">
        <v>144.4873007595926</v>
      </c>
      <c r="BZ430">
        <v>872.1253058019782</v>
      </c>
      <c r="CC430">
        <v>25</v>
      </c>
    </row>
    <row r="431" spans="1:81" ht="15">
      <c r="A431" s="17">
        <v>244401</v>
      </c>
      <c r="B431" s="9" t="s">
        <v>5505</v>
      </c>
      <c r="C431" t="s">
        <v>2752</v>
      </c>
      <c r="D431" t="s">
        <v>2753</v>
      </c>
      <c r="E431" t="s">
        <v>2754</v>
      </c>
      <c r="F431" t="s">
        <v>900</v>
      </c>
      <c r="G431" t="s">
        <v>78</v>
      </c>
      <c r="H431" t="s">
        <v>278</v>
      </c>
      <c r="I431" t="s">
        <v>422</v>
      </c>
      <c r="J431" t="s">
        <v>423</v>
      </c>
      <c r="K431" t="s">
        <v>2755</v>
      </c>
      <c r="L431" t="s">
        <v>422</v>
      </c>
      <c r="M431" t="s">
        <v>423</v>
      </c>
      <c r="N431">
        <v>-13706738.36424213</v>
      </c>
      <c r="O431">
        <v>6315971.730225011</v>
      </c>
      <c r="Q431">
        <v>38388</v>
      </c>
      <c r="R431">
        <v>5027782</v>
      </c>
      <c r="S431" t="s">
        <v>146</v>
      </c>
      <c r="T431">
        <v>1</v>
      </c>
      <c r="U431" s="2">
        <v>42370</v>
      </c>
      <c r="AA431" t="s">
        <v>84</v>
      </c>
      <c r="AB431" t="s">
        <v>85</v>
      </c>
      <c r="AE431" t="s">
        <v>86</v>
      </c>
      <c r="AF431">
        <v>3</v>
      </c>
      <c r="AG431" t="s">
        <v>2756</v>
      </c>
      <c r="AI431">
        <v>4890</v>
      </c>
      <c r="AJ431" t="s">
        <v>2757</v>
      </c>
      <c r="AK431" t="s">
        <v>88</v>
      </c>
      <c r="AL431" t="s">
        <v>89</v>
      </c>
      <c r="AM431" t="s">
        <v>2758</v>
      </c>
      <c r="AN431" t="s">
        <v>91</v>
      </c>
      <c r="AO431" s="2">
        <v>31472</v>
      </c>
      <c r="AQ431">
        <v>1293687</v>
      </c>
      <c r="AR431" t="s">
        <v>2759</v>
      </c>
      <c r="AS431" t="s">
        <v>2752</v>
      </c>
      <c r="AT431" t="s">
        <v>2760</v>
      </c>
      <c r="AU431" t="s">
        <v>2761</v>
      </c>
      <c r="AV431" t="s">
        <v>338</v>
      </c>
      <c r="AW431">
        <v>815</v>
      </c>
      <c r="AX431" s="2">
        <v>38718</v>
      </c>
      <c r="BA431" t="s">
        <v>96</v>
      </c>
      <c r="BB431" t="s">
        <v>96</v>
      </c>
      <c r="BC431" t="s">
        <v>96</v>
      </c>
      <c r="BH431">
        <v>-13706738.36424213</v>
      </c>
      <c r="BI431">
        <v>6315971.730225011</v>
      </c>
      <c r="BJ431">
        <v>4890</v>
      </c>
      <c r="BK431" t="s">
        <v>2757</v>
      </c>
      <c r="BL431">
        <v>490558.641</v>
      </c>
      <c r="BM431">
        <v>5454330.573</v>
      </c>
      <c r="BN431">
        <v>40</v>
      </c>
      <c r="BO431" t="s">
        <v>98</v>
      </c>
      <c r="BP431" s="4" t="s">
        <v>5492</v>
      </c>
      <c r="BQ431" t="s">
        <v>2762</v>
      </c>
      <c r="BR431" s="11">
        <f t="shared" si="6"/>
        <v>2011</v>
      </c>
      <c r="BT431" t="s">
        <v>101</v>
      </c>
      <c r="BU431" t="s">
        <v>2763</v>
      </c>
      <c r="BV431" t="s">
        <v>5512</v>
      </c>
      <c r="BX431" t="s">
        <v>99</v>
      </c>
      <c r="BY431">
        <v>160.3530972864647</v>
      </c>
      <c r="BZ431">
        <v>1356.72569473223</v>
      </c>
      <c r="CC431">
        <v>25</v>
      </c>
    </row>
    <row r="432" spans="1:81" ht="15">
      <c r="A432" s="17">
        <v>235851</v>
      </c>
      <c r="B432" s="9" t="s">
        <v>5505</v>
      </c>
      <c r="C432" t="s">
        <v>2294</v>
      </c>
      <c r="D432" t="s">
        <v>2295</v>
      </c>
      <c r="E432" t="s">
        <v>2296</v>
      </c>
      <c r="F432" t="s">
        <v>251</v>
      </c>
      <c r="G432" t="s">
        <v>236</v>
      </c>
      <c r="H432" t="s">
        <v>252</v>
      </c>
      <c r="I432" t="s">
        <v>169</v>
      </c>
      <c r="J432" t="s">
        <v>253</v>
      </c>
      <c r="K432" t="s">
        <v>2297</v>
      </c>
      <c r="L432" t="s">
        <v>169</v>
      </c>
      <c r="M432" t="s">
        <v>253</v>
      </c>
      <c r="N432">
        <v>-13698344.01769312</v>
      </c>
      <c r="O432">
        <v>6323525.987722853</v>
      </c>
      <c r="Q432">
        <v>64197</v>
      </c>
      <c r="R432">
        <v>5054072</v>
      </c>
      <c r="S432" t="s">
        <v>83</v>
      </c>
      <c r="T432">
        <v>1</v>
      </c>
      <c r="U432" s="2">
        <v>42345</v>
      </c>
      <c r="AA432" t="s">
        <v>84</v>
      </c>
      <c r="AB432" t="s">
        <v>85</v>
      </c>
      <c r="AE432" t="s">
        <v>86</v>
      </c>
      <c r="AF432">
        <v>2</v>
      </c>
      <c r="AG432" t="s">
        <v>2298</v>
      </c>
      <c r="AI432">
        <v>2503</v>
      </c>
      <c r="AJ432" t="s">
        <v>2299</v>
      </c>
      <c r="AK432" t="s">
        <v>88</v>
      </c>
      <c r="AL432" t="s">
        <v>89</v>
      </c>
      <c r="AM432" t="s">
        <v>2300</v>
      </c>
      <c r="AN432" t="s">
        <v>91</v>
      </c>
      <c r="AO432" s="2">
        <v>33967</v>
      </c>
      <c r="AQ432">
        <v>1729417</v>
      </c>
      <c r="AR432" t="s">
        <v>2301</v>
      </c>
      <c r="AS432" t="s">
        <v>2294</v>
      </c>
      <c r="AT432" t="s">
        <v>2302</v>
      </c>
      <c r="AU432" t="s">
        <v>2155</v>
      </c>
      <c r="AV432" t="s">
        <v>753</v>
      </c>
      <c r="AX432" s="2">
        <v>38718</v>
      </c>
      <c r="BA432" t="s">
        <v>96</v>
      </c>
      <c r="BB432" t="s">
        <v>96</v>
      </c>
      <c r="BC432" t="s">
        <v>96</v>
      </c>
      <c r="BH432">
        <v>-13698344.01769312</v>
      </c>
      <c r="BI432">
        <v>6323525.987722853</v>
      </c>
      <c r="BJ432">
        <v>2503</v>
      </c>
      <c r="BK432" t="s">
        <v>2299</v>
      </c>
      <c r="BL432">
        <v>496049.034</v>
      </c>
      <c r="BM432">
        <v>5459246.801</v>
      </c>
      <c r="BN432">
        <v>40</v>
      </c>
      <c r="BO432" t="s">
        <v>98</v>
      </c>
      <c r="BP432" s="4" t="s">
        <v>5492</v>
      </c>
      <c r="BQ432" t="s">
        <v>822</v>
      </c>
      <c r="BR432" s="11">
        <f t="shared" si="6"/>
        <v>2012</v>
      </c>
      <c r="BT432" t="s">
        <v>101</v>
      </c>
      <c r="BU432" t="s">
        <v>2303</v>
      </c>
      <c r="BX432" t="s">
        <v>99</v>
      </c>
      <c r="BY432">
        <v>159.8074446148754</v>
      </c>
      <c r="BZ432">
        <v>992.4532913736371</v>
      </c>
      <c r="CC432">
        <v>25</v>
      </c>
    </row>
    <row r="433" spans="1:81" ht="15">
      <c r="A433" s="17">
        <v>267890</v>
      </c>
      <c r="B433" s="9" t="s">
        <v>5505</v>
      </c>
      <c r="C433" t="s">
        <v>4076</v>
      </c>
      <c r="D433" t="s">
        <v>4077</v>
      </c>
      <c r="E433" t="s">
        <v>4078</v>
      </c>
      <c r="F433" t="s">
        <v>251</v>
      </c>
      <c r="G433" t="s">
        <v>236</v>
      </c>
      <c r="H433" t="s">
        <v>252</v>
      </c>
      <c r="I433" t="s">
        <v>169</v>
      </c>
      <c r="J433" t="s">
        <v>253</v>
      </c>
      <c r="K433" t="s">
        <v>4079</v>
      </c>
      <c r="L433" t="s">
        <v>169</v>
      </c>
      <c r="M433" t="s">
        <v>253</v>
      </c>
      <c r="N433">
        <v>-13695189.93060987</v>
      </c>
      <c r="O433">
        <v>6323430.628430748</v>
      </c>
      <c r="Q433">
        <v>64412</v>
      </c>
      <c r="R433">
        <v>5054295</v>
      </c>
      <c r="S433" t="s">
        <v>146</v>
      </c>
      <c r="T433">
        <v>1</v>
      </c>
      <c r="U433" s="2">
        <v>41029</v>
      </c>
      <c r="AA433" t="s">
        <v>84</v>
      </c>
      <c r="AB433" t="s">
        <v>85</v>
      </c>
      <c r="AE433" t="s">
        <v>86</v>
      </c>
      <c r="AF433">
        <v>3</v>
      </c>
      <c r="AI433">
        <v>3598</v>
      </c>
      <c r="AJ433" t="s">
        <v>2299</v>
      </c>
      <c r="AK433" t="s">
        <v>88</v>
      </c>
      <c r="AL433" t="s">
        <v>89</v>
      </c>
      <c r="AM433" t="s">
        <v>4080</v>
      </c>
      <c r="AN433" t="s">
        <v>91</v>
      </c>
      <c r="AO433" s="2">
        <v>30376</v>
      </c>
      <c r="AQ433">
        <v>1733013</v>
      </c>
      <c r="AR433" t="s">
        <v>4081</v>
      </c>
      <c r="AS433" t="s">
        <v>4076</v>
      </c>
      <c r="AT433" t="s">
        <v>4082</v>
      </c>
      <c r="AU433" t="s">
        <v>4083</v>
      </c>
      <c r="AV433" t="s">
        <v>833</v>
      </c>
      <c r="AX433" s="2">
        <v>38718</v>
      </c>
      <c r="BA433" t="s">
        <v>96</v>
      </c>
      <c r="BB433" t="s">
        <v>96</v>
      </c>
      <c r="BC433" t="s">
        <v>96</v>
      </c>
      <c r="BH433">
        <v>-13695189.93060987</v>
      </c>
      <c r="BI433">
        <v>6323430.628430748</v>
      </c>
      <c r="BJ433">
        <v>3596</v>
      </c>
      <c r="BK433" t="s">
        <v>2299</v>
      </c>
      <c r="BL433">
        <v>498109.95</v>
      </c>
      <c r="BM433">
        <v>5459183.684</v>
      </c>
      <c r="BN433">
        <v>40</v>
      </c>
      <c r="BO433" t="s">
        <v>98</v>
      </c>
      <c r="BP433" s="4" t="s">
        <v>5492</v>
      </c>
      <c r="BQ433" t="s">
        <v>1755</v>
      </c>
      <c r="BR433" s="11">
        <f t="shared" si="6"/>
        <v>2011</v>
      </c>
      <c r="BT433" t="s">
        <v>101</v>
      </c>
      <c r="BU433" t="s">
        <v>4084</v>
      </c>
      <c r="BX433" t="s">
        <v>99</v>
      </c>
      <c r="BY433">
        <v>144.8110396510735</v>
      </c>
      <c r="BZ433">
        <v>877.2053172580993</v>
      </c>
      <c r="CA433" s="4"/>
      <c r="CC433">
        <v>25</v>
      </c>
    </row>
    <row r="434" spans="1:81" ht="15">
      <c r="A434" s="17">
        <v>226313</v>
      </c>
      <c r="B434" s="9" t="s">
        <v>5505</v>
      </c>
      <c r="C434" t="s">
        <v>1757</v>
      </c>
      <c r="D434" t="s">
        <v>1758</v>
      </c>
      <c r="E434" t="s">
        <v>1759</v>
      </c>
      <c r="F434" t="s">
        <v>251</v>
      </c>
      <c r="G434" t="s">
        <v>236</v>
      </c>
      <c r="H434" t="s">
        <v>252</v>
      </c>
      <c r="I434" t="s">
        <v>169</v>
      </c>
      <c r="J434" t="s">
        <v>253</v>
      </c>
      <c r="K434" t="s">
        <v>1760</v>
      </c>
      <c r="L434" t="s">
        <v>169</v>
      </c>
      <c r="M434" t="s">
        <v>253</v>
      </c>
      <c r="N434">
        <v>-13697328.56512678</v>
      </c>
      <c r="O434">
        <v>6322969.593509961</v>
      </c>
      <c r="Q434">
        <v>64690</v>
      </c>
      <c r="R434">
        <v>5054567</v>
      </c>
      <c r="S434" t="s">
        <v>146</v>
      </c>
      <c r="T434">
        <v>1</v>
      </c>
      <c r="U434" s="2">
        <v>43466</v>
      </c>
      <c r="AA434" t="s">
        <v>84</v>
      </c>
      <c r="AB434" t="s">
        <v>85</v>
      </c>
      <c r="AE434" t="s">
        <v>86</v>
      </c>
      <c r="AF434">
        <v>3</v>
      </c>
      <c r="AG434" t="s">
        <v>1761</v>
      </c>
      <c r="AI434">
        <v>2868</v>
      </c>
      <c r="AJ434" t="s">
        <v>1762</v>
      </c>
      <c r="AK434" t="s">
        <v>88</v>
      </c>
      <c r="AL434" t="s">
        <v>89</v>
      </c>
      <c r="AM434" t="s">
        <v>1763</v>
      </c>
      <c r="AN434" t="s">
        <v>91</v>
      </c>
      <c r="AO434" s="2">
        <v>35704</v>
      </c>
      <c r="AQ434">
        <v>1736974</v>
      </c>
      <c r="AR434" t="s">
        <v>1764</v>
      </c>
      <c r="AS434" t="s">
        <v>1757</v>
      </c>
      <c r="AT434" t="s">
        <v>1765</v>
      </c>
      <c r="AU434" t="s">
        <v>1766</v>
      </c>
      <c r="AV434" t="s">
        <v>229</v>
      </c>
      <c r="AX434" s="2">
        <v>38718</v>
      </c>
      <c r="BA434" t="s">
        <v>96</v>
      </c>
      <c r="BB434" t="s">
        <v>96</v>
      </c>
      <c r="BC434" t="s">
        <v>96</v>
      </c>
      <c r="BH434">
        <v>-13697328.56512678</v>
      </c>
      <c r="BI434">
        <v>6322969.593509961</v>
      </c>
      <c r="BJ434">
        <v>2868</v>
      </c>
      <c r="BK434" t="s">
        <v>1762</v>
      </c>
      <c r="BL434">
        <v>496712.562</v>
      </c>
      <c r="BM434">
        <v>5458884.159</v>
      </c>
      <c r="BN434">
        <v>40</v>
      </c>
      <c r="BO434" t="s">
        <v>98</v>
      </c>
      <c r="BP434" s="4" t="s">
        <v>5492</v>
      </c>
      <c r="BQ434" t="s">
        <v>1767</v>
      </c>
      <c r="BR434" s="11">
        <f t="shared" si="6"/>
        <v>2012</v>
      </c>
      <c r="BT434" t="s">
        <v>101</v>
      </c>
      <c r="BU434" t="s">
        <v>1768</v>
      </c>
      <c r="BX434" t="s">
        <v>99</v>
      </c>
      <c r="BY434">
        <v>144.8167238267196</v>
      </c>
      <c r="BZ434">
        <v>877.184251389214</v>
      </c>
      <c r="CC434">
        <v>25</v>
      </c>
    </row>
    <row r="435" spans="1:81" ht="15">
      <c r="A435" s="17">
        <v>240499</v>
      </c>
      <c r="B435" s="9" t="s">
        <v>5505</v>
      </c>
      <c r="C435" t="s">
        <v>2533</v>
      </c>
      <c r="D435" t="s">
        <v>2534</v>
      </c>
      <c r="E435" t="s">
        <v>2535</v>
      </c>
      <c r="F435" t="s">
        <v>140</v>
      </c>
      <c r="G435" t="s">
        <v>141</v>
      </c>
      <c r="H435" t="s">
        <v>142</v>
      </c>
      <c r="I435" t="s">
        <v>143</v>
      </c>
      <c r="J435" t="s">
        <v>144</v>
      </c>
      <c r="K435" t="s">
        <v>2536</v>
      </c>
      <c r="L435" t="s">
        <v>143</v>
      </c>
      <c r="M435" t="s">
        <v>144</v>
      </c>
      <c r="N435">
        <v>-13695693.26899001</v>
      </c>
      <c r="O435">
        <v>6315438.500084331</v>
      </c>
      <c r="Q435">
        <v>79541</v>
      </c>
      <c r="R435">
        <v>5070068</v>
      </c>
      <c r="S435" t="s">
        <v>146</v>
      </c>
      <c r="T435">
        <v>1</v>
      </c>
      <c r="U435" s="2">
        <v>41275</v>
      </c>
      <c r="AA435" t="s">
        <v>84</v>
      </c>
      <c r="AB435" t="s">
        <v>85</v>
      </c>
      <c r="AE435" t="s">
        <v>86</v>
      </c>
      <c r="AF435">
        <v>3</v>
      </c>
      <c r="AI435">
        <v>5045</v>
      </c>
      <c r="AJ435" t="s">
        <v>179</v>
      </c>
      <c r="AK435" t="s">
        <v>88</v>
      </c>
      <c r="AL435" t="s">
        <v>89</v>
      </c>
      <c r="AM435" t="s">
        <v>2537</v>
      </c>
      <c r="AN435" t="s">
        <v>91</v>
      </c>
      <c r="AO435" s="2">
        <v>38779</v>
      </c>
      <c r="AQ435">
        <v>2051480</v>
      </c>
      <c r="AR435" t="s">
        <v>2538</v>
      </c>
      <c r="AS435" t="s">
        <v>2533</v>
      </c>
      <c r="AT435" t="s">
        <v>2539</v>
      </c>
      <c r="AU435" t="s">
        <v>2540</v>
      </c>
      <c r="AV435" t="s">
        <v>418</v>
      </c>
      <c r="AW435">
        <v>15</v>
      </c>
      <c r="AX435" s="2">
        <v>38718</v>
      </c>
      <c r="BA435" t="s">
        <v>96</v>
      </c>
      <c r="BB435" t="s">
        <v>96</v>
      </c>
      <c r="BC435" t="s">
        <v>96</v>
      </c>
      <c r="BH435">
        <v>-13695693.26899001</v>
      </c>
      <c r="BI435">
        <v>6315438.500084331</v>
      </c>
      <c r="BJ435">
        <v>5045</v>
      </c>
      <c r="BK435" t="s">
        <v>179</v>
      </c>
      <c r="BL435">
        <v>497780.136</v>
      </c>
      <c r="BM435">
        <v>5453976.016</v>
      </c>
      <c r="BN435">
        <v>40</v>
      </c>
      <c r="BO435" t="s">
        <v>98</v>
      </c>
      <c r="BP435" s="4" t="s">
        <v>5492</v>
      </c>
      <c r="BQ435" t="s">
        <v>100</v>
      </c>
      <c r="BR435" s="11">
        <f t="shared" si="6"/>
        <v>2012</v>
      </c>
      <c r="BT435" t="s">
        <v>101</v>
      </c>
      <c r="BU435" t="s">
        <v>2541</v>
      </c>
      <c r="BX435" t="s">
        <v>99</v>
      </c>
      <c r="BY435">
        <v>123.0713355784429</v>
      </c>
      <c r="BZ435">
        <v>709.6091510163479</v>
      </c>
      <c r="CC435">
        <v>25</v>
      </c>
    </row>
    <row r="436" spans="1:81" ht="15">
      <c r="A436" s="17">
        <v>200802</v>
      </c>
      <c r="B436" s="9" t="s">
        <v>5505</v>
      </c>
      <c r="C436" t="s">
        <v>174</v>
      </c>
      <c r="D436" t="s">
        <v>175</v>
      </c>
      <c r="E436" t="s">
        <v>176</v>
      </c>
      <c r="F436" t="s">
        <v>140</v>
      </c>
      <c r="G436" t="s">
        <v>141</v>
      </c>
      <c r="H436" t="s">
        <v>142</v>
      </c>
      <c r="I436" t="s">
        <v>143</v>
      </c>
      <c r="J436" t="s">
        <v>144</v>
      </c>
      <c r="K436" t="s">
        <v>178</v>
      </c>
      <c r="L436" t="s">
        <v>143</v>
      </c>
      <c r="M436" t="s">
        <v>144</v>
      </c>
      <c r="N436">
        <v>-13695660.98228284</v>
      </c>
      <c r="O436">
        <v>6315365.487484504</v>
      </c>
      <c r="Q436">
        <v>95986</v>
      </c>
      <c r="R436">
        <v>5089083</v>
      </c>
      <c r="S436" t="s">
        <v>83</v>
      </c>
      <c r="T436">
        <v>1</v>
      </c>
      <c r="U436" s="2">
        <v>40909</v>
      </c>
      <c r="AA436" t="s">
        <v>84</v>
      </c>
      <c r="AB436" t="s">
        <v>85</v>
      </c>
      <c r="AE436" t="s">
        <v>86</v>
      </c>
      <c r="AF436">
        <v>2</v>
      </c>
      <c r="AI436">
        <v>5084</v>
      </c>
      <c r="AJ436" t="s">
        <v>179</v>
      </c>
      <c r="AK436" t="s">
        <v>88</v>
      </c>
      <c r="AL436" t="s">
        <v>89</v>
      </c>
      <c r="AM436" t="s">
        <v>180</v>
      </c>
      <c r="AN436" t="s">
        <v>91</v>
      </c>
      <c r="AO436" s="2">
        <v>38779</v>
      </c>
      <c r="AQ436">
        <v>1877505</v>
      </c>
      <c r="AR436" t="s">
        <v>181</v>
      </c>
      <c r="AS436" t="s">
        <v>174</v>
      </c>
      <c r="AT436" t="s">
        <v>182</v>
      </c>
      <c r="AU436" t="s">
        <v>183</v>
      </c>
      <c r="AV436" t="s">
        <v>153</v>
      </c>
      <c r="AW436">
        <v>14</v>
      </c>
      <c r="AX436" s="2">
        <v>38718</v>
      </c>
      <c r="BA436" t="s">
        <v>96</v>
      </c>
      <c r="BB436" t="s">
        <v>96</v>
      </c>
      <c r="BC436" t="s">
        <v>96</v>
      </c>
      <c r="BH436">
        <v>-13695660.98228284</v>
      </c>
      <c r="BI436">
        <v>6315365.487484504</v>
      </c>
      <c r="BJ436">
        <v>5084</v>
      </c>
      <c r="BK436" t="s">
        <v>179</v>
      </c>
      <c r="BL436">
        <v>497800.572</v>
      </c>
      <c r="BM436">
        <v>5453926.881</v>
      </c>
      <c r="BN436">
        <v>40</v>
      </c>
      <c r="BO436" t="s">
        <v>98</v>
      </c>
      <c r="BP436" s="4" t="s">
        <v>5492</v>
      </c>
      <c r="BQ436" t="s">
        <v>184</v>
      </c>
      <c r="BR436" s="11">
        <f t="shared" si="6"/>
        <v>2011</v>
      </c>
      <c r="BT436" t="s">
        <v>101</v>
      </c>
      <c r="BU436" t="s">
        <v>185</v>
      </c>
      <c r="BX436" t="s">
        <v>99</v>
      </c>
      <c r="BY436">
        <v>138.1879582173644</v>
      </c>
      <c r="BZ436">
        <v>982.9223953198133</v>
      </c>
      <c r="CC436">
        <v>25</v>
      </c>
    </row>
    <row r="437" spans="1:81" ht="15">
      <c r="A437" s="17">
        <v>244678</v>
      </c>
      <c r="B437" s="9" t="s">
        <v>5505</v>
      </c>
      <c r="C437" t="s">
        <v>2764</v>
      </c>
      <c r="D437" t="s">
        <v>2765</v>
      </c>
      <c r="E437" t="s">
        <v>2766</v>
      </c>
      <c r="F437" t="s">
        <v>251</v>
      </c>
      <c r="G437" t="s">
        <v>236</v>
      </c>
      <c r="H437" t="s">
        <v>252</v>
      </c>
      <c r="I437" t="s">
        <v>169</v>
      </c>
      <c r="J437" t="s">
        <v>253</v>
      </c>
      <c r="K437" t="s">
        <v>2767</v>
      </c>
      <c r="L437" t="s">
        <v>169</v>
      </c>
      <c r="M437" t="s">
        <v>253</v>
      </c>
      <c r="N437">
        <v>-13698064.17229314</v>
      </c>
      <c r="O437">
        <v>6321749.587074217</v>
      </c>
      <c r="Q437">
        <v>66042</v>
      </c>
      <c r="R437">
        <v>5055946</v>
      </c>
      <c r="S437" t="s">
        <v>146</v>
      </c>
      <c r="T437">
        <v>1</v>
      </c>
      <c r="U437" s="2">
        <v>41275</v>
      </c>
      <c r="AA437" t="s">
        <v>84</v>
      </c>
      <c r="AB437" t="s">
        <v>85</v>
      </c>
      <c r="AE437" t="s">
        <v>86</v>
      </c>
      <c r="AF437">
        <v>3</v>
      </c>
      <c r="AI437">
        <v>1038</v>
      </c>
      <c r="AJ437" t="s">
        <v>2768</v>
      </c>
      <c r="AK437" t="s">
        <v>88</v>
      </c>
      <c r="AL437" t="s">
        <v>89</v>
      </c>
      <c r="AM437" t="s">
        <v>2769</v>
      </c>
      <c r="AN437" t="s">
        <v>91</v>
      </c>
      <c r="AO437" s="2">
        <v>31929</v>
      </c>
      <c r="AQ437">
        <v>1757780</v>
      </c>
      <c r="AR437" t="s">
        <v>2770</v>
      </c>
      <c r="AS437" t="s">
        <v>2764</v>
      </c>
      <c r="AT437" t="s">
        <v>2771</v>
      </c>
      <c r="AU437" t="s">
        <v>2772</v>
      </c>
      <c r="AV437" t="s">
        <v>425</v>
      </c>
      <c r="AW437">
        <v>6</v>
      </c>
      <c r="AX437" s="2">
        <v>38718</v>
      </c>
      <c r="BA437" t="s">
        <v>96</v>
      </c>
      <c r="BB437" t="s">
        <v>96</v>
      </c>
      <c r="BC437" t="s">
        <v>96</v>
      </c>
      <c r="BH437">
        <v>-13698064.17229314</v>
      </c>
      <c r="BI437">
        <v>6321749.587074217</v>
      </c>
      <c r="BJ437">
        <v>1038</v>
      </c>
      <c r="BK437" t="s">
        <v>2768</v>
      </c>
      <c r="BL437">
        <v>496233.356</v>
      </c>
      <c r="BM437">
        <v>5458089.457</v>
      </c>
      <c r="BN437">
        <v>40</v>
      </c>
      <c r="BO437" t="s">
        <v>98</v>
      </c>
      <c r="BP437" s="4" t="s">
        <v>5492</v>
      </c>
      <c r="BQ437" t="s">
        <v>2773</v>
      </c>
      <c r="BR437" s="11">
        <f aca="true" t="shared" si="7" ref="BR437:BR497">RIGHT(BQ437,4)*1</f>
        <v>2011</v>
      </c>
      <c r="BT437" t="s">
        <v>101</v>
      </c>
      <c r="BU437" t="s">
        <v>2774</v>
      </c>
      <c r="BX437" t="s">
        <v>99</v>
      </c>
      <c r="BY437">
        <v>131.9685442876426</v>
      </c>
      <c r="BZ437">
        <v>779.6571532403275</v>
      </c>
      <c r="CC437">
        <v>25</v>
      </c>
    </row>
    <row r="438" spans="1:82" ht="15">
      <c r="A438" s="17">
        <v>224505</v>
      </c>
      <c r="B438" s="9" t="s">
        <v>5505</v>
      </c>
      <c r="C438" t="s">
        <v>1627</v>
      </c>
      <c r="D438" t="s">
        <v>1628</v>
      </c>
      <c r="E438" t="s">
        <v>1629</v>
      </c>
      <c r="F438" t="s">
        <v>221</v>
      </c>
      <c r="G438" t="s">
        <v>107</v>
      </c>
      <c r="H438" t="s">
        <v>160</v>
      </c>
      <c r="I438" t="s">
        <v>205</v>
      </c>
      <c r="J438" t="s">
        <v>206</v>
      </c>
      <c r="K438" t="s">
        <v>1630</v>
      </c>
      <c r="L438" t="s">
        <v>205</v>
      </c>
      <c r="M438" t="s">
        <v>206</v>
      </c>
      <c r="N438">
        <v>-13711428.1594801</v>
      </c>
      <c r="O438">
        <v>6320943.066897225</v>
      </c>
      <c r="Q438">
        <v>123689</v>
      </c>
      <c r="R438">
        <v>6012141</v>
      </c>
      <c r="S438" t="s">
        <v>146</v>
      </c>
      <c r="T438">
        <v>1</v>
      </c>
      <c r="U438" s="2">
        <v>42370</v>
      </c>
      <c r="AA438" t="s">
        <v>84</v>
      </c>
      <c r="AB438" t="s">
        <v>85</v>
      </c>
      <c r="AE438" t="s">
        <v>86</v>
      </c>
      <c r="AF438">
        <v>3</v>
      </c>
      <c r="AG438" t="s">
        <v>1631</v>
      </c>
      <c r="AI438">
        <v>2988</v>
      </c>
      <c r="AJ438" t="s">
        <v>1632</v>
      </c>
      <c r="AK438" t="s">
        <v>88</v>
      </c>
      <c r="AL438" t="s">
        <v>89</v>
      </c>
      <c r="AM438" t="s">
        <v>1633</v>
      </c>
      <c r="AN438" t="s">
        <v>91</v>
      </c>
      <c r="AO438" s="2">
        <v>42146</v>
      </c>
      <c r="AQ438">
        <v>3038034</v>
      </c>
      <c r="AR438" t="s">
        <v>1634</v>
      </c>
      <c r="AS438" t="s">
        <v>1627</v>
      </c>
      <c r="AT438" t="s">
        <v>1635</v>
      </c>
      <c r="AU438" t="s">
        <v>1636</v>
      </c>
      <c r="AV438" t="s">
        <v>418</v>
      </c>
      <c r="AW438">
        <v>25</v>
      </c>
      <c r="AX438" s="2">
        <v>42370</v>
      </c>
      <c r="BA438" t="s">
        <v>426</v>
      </c>
      <c r="BB438" t="s">
        <v>426</v>
      </c>
      <c r="BC438" t="s">
        <v>96</v>
      </c>
      <c r="BE438" t="s">
        <v>1637</v>
      </c>
      <c r="BH438">
        <v>-13711428.1594801</v>
      </c>
      <c r="BI438">
        <v>6320943.066897225</v>
      </c>
      <c r="BJ438">
        <v>2986</v>
      </c>
      <c r="BK438" t="s">
        <v>1638</v>
      </c>
      <c r="BL438">
        <v>487498.162</v>
      </c>
      <c r="BM438">
        <v>5457577.322</v>
      </c>
      <c r="BN438">
        <v>20</v>
      </c>
      <c r="BO438" t="s">
        <v>98</v>
      </c>
      <c r="BP438" s="4" t="s">
        <v>5493</v>
      </c>
      <c r="BQ438" t="s">
        <v>1639</v>
      </c>
      <c r="BR438" s="11">
        <f t="shared" si="7"/>
        <v>1961</v>
      </c>
      <c r="BS438" t="s">
        <v>1640</v>
      </c>
      <c r="BT438" t="s">
        <v>101</v>
      </c>
      <c r="BU438" t="s">
        <v>1641</v>
      </c>
      <c r="BV438" t="s">
        <v>5512</v>
      </c>
      <c r="BX438" t="s">
        <v>99</v>
      </c>
      <c r="BY438">
        <v>147.5674383003083</v>
      </c>
      <c r="BZ438">
        <v>993.3029082067418</v>
      </c>
      <c r="CC438">
        <v>25</v>
      </c>
      <c r="CD438" t="s">
        <v>5509</v>
      </c>
    </row>
    <row r="439" spans="1:81" ht="15">
      <c r="A439" s="17">
        <v>296378</v>
      </c>
      <c r="B439" s="9" t="s">
        <v>5505</v>
      </c>
      <c r="C439" t="s">
        <v>5377</v>
      </c>
      <c r="D439" t="s">
        <v>5378</v>
      </c>
      <c r="E439" t="s">
        <v>5379</v>
      </c>
      <c r="F439" t="s">
        <v>140</v>
      </c>
      <c r="G439" t="s">
        <v>141</v>
      </c>
      <c r="H439" t="s">
        <v>142</v>
      </c>
      <c r="I439" t="s">
        <v>143</v>
      </c>
      <c r="J439" t="s">
        <v>144</v>
      </c>
      <c r="K439" t="s">
        <v>5380</v>
      </c>
      <c r="L439" t="s">
        <v>143</v>
      </c>
      <c r="M439" t="s">
        <v>144</v>
      </c>
      <c r="N439">
        <v>-13695904.37043818</v>
      </c>
      <c r="O439">
        <v>6316191.567446423</v>
      </c>
      <c r="Q439">
        <v>73409</v>
      </c>
      <c r="R439">
        <v>5063070</v>
      </c>
      <c r="S439" t="s">
        <v>83</v>
      </c>
      <c r="T439">
        <v>1</v>
      </c>
      <c r="U439" s="2">
        <v>40909</v>
      </c>
      <c r="AA439" t="s">
        <v>84</v>
      </c>
      <c r="AB439" t="s">
        <v>85</v>
      </c>
      <c r="AE439" t="s">
        <v>86</v>
      </c>
      <c r="AF439">
        <v>2</v>
      </c>
      <c r="AI439">
        <v>3370</v>
      </c>
      <c r="AJ439" t="s">
        <v>805</v>
      </c>
      <c r="AK439" t="s">
        <v>88</v>
      </c>
      <c r="AL439" t="s">
        <v>89</v>
      </c>
      <c r="AM439" t="s">
        <v>5381</v>
      </c>
      <c r="AN439" t="s">
        <v>91</v>
      </c>
      <c r="AO439" s="2">
        <v>30335</v>
      </c>
      <c r="AQ439">
        <v>1865815</v>
      </c>
      <c r="AR439" t="s">
        <v>5382</v>
      </c>
      <c r="AS439" t="s">
        <v>5377</v>
      </c>
      <c r="AT439" t="s">
        <v>5383</v>
      </c>
      <c r="AU439" t="s">
        <v>5384</v>
      </c>
      <c r="AV439" t="s">
        <v>296</v>
      </c>
      <c r="AW439">
        <v>80</v>
      </c>
      <c r="AX439" s="2">
        <v>38718</v>
      </c>
      <c r="BA439" t="s">
        <v>96</v>
      </c>
      <c r="BB439" t="s">
        <v>96</v>
      </c>
      <c r="BC439" t="s">
        <v>96</v>
      </c>
      <c r="BH439">
        <v>-13695904.37043818</v>
      </c>
      <c r="BI439">
        <v>6316191.567446423</v>
      </c>
      <c r="BJ439">
        <v>3370</v>
      </c>
      <c r="BK439" t="s">
        <v>805</v>
      </c>
      <c r="BL439">
        <v>497642.723</v>
      </c>
      <c r="BM439">
        <v>5454466.27</v>
      </c>
      <c r="BN439">
        <v>40</v>
      </c>
      <c r="BO439" t="s">
        <v>98</v>
      </c>
      <c r="BP439" s="4" t="s">
        <v>5492</v>
      </c>
      <c r="BQ439" t="s">
        <v>5385</v>
      </c>
      <c r="BR439" s="11">
        <f t="shared" si="7"/>
        <v>2010</v>
      </c>
      <c r="BT439" t="s">
        <v>101</v>
      </c>
      <c r="BU439" t="s">
        <v>5386</v>
      </c>
      <c r="BX439" t="s">
        <v>99</v>
      </c>
      <c r="BY439">
        <v>185.3451179536511</v>
      </c>
      <c r="BZ439">
        <v>1479.130109335442</v>
      </c>
      <c r="CC439">
        <v>25</v>
      </c>
    </row>
    <row r="440" spans="1:81" ht="15">
      <c r="A440" s="17">
        <v>299706</v>
      </c>
      <c r="B440" s="9" t="s">
        <v>5505</v>
      </c>
      <c r="C440" t="s">
        <v>5472</v>
      </c>
      <c r="D440" t="s">
        <v>5473</v>
      </c>
      <c r="E440" t="s">
        <v>5474</v>
      </c>
      <c r="F440" t="s">
        <v>140</v>
      </c>
      <c r="G440" t="s">
        <v>141</v>
      </c>
      <c r="H440" t="s">
        <v>142</v>
      </c>
      <c r="I440" t="s">
        <v>143</v>
      </c>
      <c r="J440" t="s">
        <v>144</v>
      </c>
      <c r="K440" t="s">
        <v>5475</v>
      </c>
      <c r="L440" t="s">
        <v>143</v>
      </c>
      <c r="M440" t="s">
        <v>144</v>
      </c>
      <c r="N440">
        <v>-13695852.28209318</v>
      </c>
      <c r="O440">
        <v>6316158.964913399</v>
      </c>
      <c r="Q440">
        <v>73414</v>
      </c>
      <c r="R440">
        <v>5063074</v>
      </c>
      <c r="S440" t="s">
        <v>83</v>
      </c>
      <c r="T440">
        <v>1</v>
      </c>
      <c r="U440" s="2">
        <v>41640</v>
      </c>
      <c r="AA440" t="s">
        <v>84</v>
      </c>
      <c r="AB440" t="s">
        <v>85</v>
      </c>
      <c r="AE440" t="s">
        <v>86</v>
      </c>
      <c r="AF440">
        <v>2</v>
      </c>
      <c r="AG440" t="s">
        <v>5476</v>
      </c>
      <c r="AI440">
        <v>3392</v>
      </c>
      <c r="AJ440" t="s">
        <v>805</v>
      </c>
      <c r="AK440" t="s">
        <v>88</v>
      </c>
      <c r="AL440" t="s">
        <v>89</v>
      </c>
      <c r="AM440" t="s">
        <v>5381</v>
      </c>
      <c r="AN440" t="s">
        <v>91</v>
      </c>
      <c r="AO440" s="2">
        <v>38169</v>
      </c>
      <c r="AQ440">
        <v>1865872</v>
      </c>
      <c r="AR440" t="s">
        <v>5477</v>
      </c>
      <c r="AS440" t="s">
        <v>5472</v>
      </c>
      <c r="AT440" t="s">
        <v>5478</v>
      </c>
      <c r="AU440" t="s">
        <v>5384</v>
      </c>
      <c r="AV440" t="s">
        <v>338</v>
      </c>
      <c r="AW440">
        <v>80</v>
      </c>
      <c r="AX440" s="2">
        <v>38718</v>
      </c>
      <c r="BA440" t="s">
        <v>96</v>
      </c>
      <c r="BB440" t="s">
        <v>96</v>
      </c>
      <c r="BC440" t="s">
        <v>96</v>
      </c>
      <c r="BH440">
        <v>-13695852.28209318</v>
      </c>
      <c r="BI440">
        <v>6316158.964913399</v>
      </c>
      <c r="BJ440">
        <v>3392</v>
      </c>
      <c r="BK440" t="s">
        <v>805</v>
      </c>
      <c r="BL440">
        <v>497676.57</v>
      </c>
      <c r="BM440">
        <v>5454444.922</v>
      </c>
      <c r="BN440">
        <v>40</v>
      </c>
      <c r="BO440" t="s">
        <v>98</v>
      </c>
      <c r="BP440" s="4" t="s">
        <v>5492</v>
      </c>
      <c r="BQ440" t="s">
        <v>5479</v>
      </c>
      <c r="BR440" s="11">
        <f t="shared" si="7"/>
        <v>2005</v>
      </c>
      <c r="BT440" t="s">
        <v>101</v>
      </c>
      <c r="BU440" t="s">
        <v>5480</v>
      </c>
      <c r="BX440" t="s">
        <v>173</v>
      </c>
      <c r="BY440">
        <v>185.0687468449822</v>
      </c>
      <c r="BZ440">
        <v>1472.178467238802</v>
      </c>
      <c r="CC440">
        <v>25</v>
      </c>
    </row>
    <row r="441" spans="1:81" ht="15">
      <c r="A441" s="17">
        <v>209321</v>
      </c>
      <c r="B441" s="9" t="s">
        <v>5505</v>
      </c>
      <c r="C441" t="s">
        <v>800</v>
      </c>
      <c r="D441" t="s">
        <v>801</v>
      </c>
      <c r="E441" t="s">
        <v>802</v>
      </c>
      <c r="F441" t="s">
        <v>140</v>
      </c>
      <c r="G441" t="s">
        <v>141</v>
      </c>
      <c r="H441" t="s">
        <v>142</v>
      </c>
      <c r="I441" t="s">
        <v>143</v>
      </c>
      <c r="J441" t="s">
        <v>144</v>
      </c>
      <c r="K441" t="s">
        <v>803</v>
      </c>
      <c r="L441" t="s">
        <v>143</v>
      </c>
      <c r="M441" t="s">
        <v>144</v>
      </c>
      <c r="N441">
        <v>-13695336.06166477</v>
      </c>
      <c r="O441">
        <v>6315840.517687296</v>
      </c>
      <c r="Q441">
        <v>73443</v>
      </c>
      <c r="R441">
        <v>5063100</v>
      </c>
      <c r="S441" t="s">
        <v>83</v>
      </c>
      <c r="T441">
        <v>1</v>
      </c>
      <c r="U441" s="2">
        <v>42370</v>
      </c>
      <c r="AA441" t="s">
        <v>84</v>
      </c>
      <c r="AB441" t="s">
        <v>85</v>
      </c>
      <c r="AE441" t="s">
        <v>86</v>
      </c>
      <c r="AF441">
        <v>2</v>
      </c>
      <c r="AG441" t="s">
        <v>804</v>
      </c>
      <c r="AI441">
        <v>3542</v>
      </c>
      <c r="AJ441" t="s">
        <v>805</v>
      </c>
      <c r="AK441" t="s">
        <v>88</v>
      </c>
      <c r="AL441" t="s">
        <v>89</v>
      </c>
      <c r="AM441" t="s">
        <v>806</v>
      </c>
      <c r="AN441" t="s">
        <v>91</v>
      </c>
      <c r="AO441" s="2">
        <v>34001</v>
      </c>
      <c r="AQ441">
        <v>1866268</v>
      </c>
      <c r="AR441" t="s">
        <v>807</v>
      </c>
      <c r="AS441" t="s">
        <v>800</v>
      </c>
      <c r="AT441" t="s">
        <v>808</v>
      </c>
      <c r="AU441" t="s">
        <v>809</v>
      </c>
      <c r="AV441" t="s">
        <v>512</v>
      </c>
      <c r="AW441">
        <v>85</v>
      </c>
      <c r="AX441" s="2">
        <v>38718</v>
      </c>
      <c r="BA441" t="s">
        <v>96</v>
      </c>
      <c r="BB441" t="s">
        <v>96</v>
      </c>
      <c r="BC441" t="s">
        <v>96</v>
      </c>
      <c r="BH441">
        <v>-13695336.06166477</v>
      </c>
      <c r="BI441">
        <v>6315840.517687296</v>
      </c>
      <c r="BJ441">
        <v>3540</v>
      </c>
      <c r="BK441" t="s">
        <v>805</v>
      </c>
      <c r="BL441">
        <v>498012.814</v>
      </c>
      <c r="BM441">
        <v>5454236.684</v>
      </c>
      <c r="BN441">
        <v>40</v>
      </c>
      <c r="BO441" t="s">
        <v>98</v>
      </c>
      <c r="BP441" s="4" t="s">
        <v>5492</v>
      </c>
      <c r="BQ441" t="s">
        <v>810</v>
      </c>
      <c r="BR441" s="11">
        <f t="shared" si="7"/>
        <v>2010</v>
      </c>
      <c r="BT441" t="s">
        <v>101</v>
      </c>
      <c r="BU441" t="s">
        <v>811</v>
      </c>
      <c r="BX441" t="s">
        <v>99</v>
      </c>
      <c r="BY441">
        <v>171.7153677295682</v>
      </c>
      <c r="BZ441">
        <v>1342.352790533058</v>
      </c>
      <c r="CC441">
        <v>25</v>
      </c>
    </row>
    <row r="442" spans="1:81" ht="15">
      <c r="A442" s="17">
        <v>266083</v>
      </c>
      <c r="B442" s="9" t="s">
        <v>5505</v>
      </c>
      <c r="C442" t="s">
        <v>3919</v>
      </c>
      <c r="D442" t="s">
        <v>3920</v>
      </c>
      <c r="E442" t="s">
        <v>3921</v>
      </c>
      <c r="F442" t="s">
        <v>124</v>
      </c>
      <c r="G442" t="s">
        <v>125</v>
      </c>
      <c r="H442" t="s">
        <v>126</v>
      </c>
      <c r="I442" t="s">
        <v>639</v>
      </c>
      <c r="J442" t="s">
        <v>640</v>
      </c>
      <c r="K442" t="s">
        <v>3922</v>
      </c>
      <c r="L442" t="s">
        <v>639</v>
      </c>
      <c r="M442" t="s">
        <v>640</v>
      </c>
      <c r="N442">
        <v>-13702136.08323199</v>
      </c>
      <c r="O442">
        <v>6313395.251062715</v>
      </c>
      <c r="Q442">
        <v>108099</v>
      </c>
      <c r="R442">
        <v>5100488</v>
      </c>
      <c r="S442" t="s">
        <v>146</v>
      </c>
      <c r="T442">
        <v>1</v>
      </c>
      <c r="U442" s="2">
        <v>41275</v>
      </c>
      <c r="AA442" t="s">
        <v>84</v>
      </c>
      <c r="AB442" t="s">
        <v>85</v>
      </c>
      <c r="AE442" t="s">
        <v>86</v>
      </c>
      <c r="AF442">
        <v>3</v>
      </c>
      <c r="AG442" t="s">
        <v>642</v>
      </c>
      <c r="AI442">
        <v>6387</v>
      </c>
      <c r="AJ442" t="s">
        <v>643</v>
      </c>
      <c r="AK442" t="s">
        <v>88</v>
      </c>
      <c r="AL442" t="s">
        <v>89</v>
      </c>
      <c r="AM442" t="s">
        <v>3923</v>
      </c>
      <c r="AN442" t="s">
        <v>91</v>
      </c>
      <c r="AO442" s="2">
        <v>34235</v>
      </c>
      <c r="AQ442">
        <v>1646504</v>
      </c>
      <c r="AR442" t="s">
        <v>3924</v>
      </c>
      <c r="AS442" t="s">
        <v>3919</v>
      </c>
      <c r="AT442" t="s">
        <v>3925</v>
      </c>
      <c r="AU442" t="s">
        <v>2250</v>
      </c>
      <c r="AV442" t="s">
        <v>244</v>
      </c>
      <c r="AW442">
        <v>2</v>
      </c>
      <c r="AX442" s="2">
        <v>38718</v>
      </c>
      <c r="BA442" t="s">
        <v>96</v>
      </c>
      <c r="BB442" t="s">
        <v>96</v>
      </c>
      <c r="BC442" t="s">
        <v>96</v>
      </c>
      <c r="BH442">
        <v>-13702136.08323199</v>
      </c>
      <c r="BI442">
        <v>6313395.251062715</v>
      </c>
      <c r="BJ442">
        <v>6387</v>
      </c>
      <c r="BK442" t="s">
        <v>643</v>
      </c>
      <c r="BL442">
        <v>493565.965</v>
      </c>
      <c r="BM442">
        <v>5452647.337</v>
      </c>
      <c r="BN442">
        <v>40</v>
      </c>
      <c r="BO442" t="s">
        <v>98</v>
      </c>
      <c r="BP442" s="4" t="s">
        <v>5492</v>
      </c>
      <c r="BQ442" t="s">
        <v>2115</v>
      </c>
      <c r="BR442" s="11">
        <f t="shared" si="7"/>
        <v>2011</v>
      </c>
      <c r="BT442" t="s">
        <v>101</v>
      </c>
      <c r="BU442" t="s">
        <v>3926</v>
      </c>
      <c r="BV442" t="s">
        <v>5512</v>
      </c>
      <c r="BX442" t="s">
        <v>99</v>
      </c>
      <c r="BY442">
        <v>144.4925122713739</v>
      </c>
      <c r="BZ442">
        <v>876.2065105523119</v>
      </c>
      <c r="CC442">
        <v>25</v>
      </c>
    </row>
    <row r="443" spans="1:81" ht="15">
      <c r="A443" s="17">
        <v>207278</v>
      </c>
      <c r="B443" s="9" t="s">
        <v>5505</v>
      </c>
      <c r="C443" t="s">
        <v>636</v>
      </c>
      <c r="D443" t="s">
        <v>637</v>
      </c>
      <c r="E443" t="s">
        <v>638</v>
      </c>
      <c r="F443" t="s">
        <v>124</v>
      </c>
      <c r="G443" t="s">
        <v>125</v>
      </c>
      <c r="H443" t="s">
        <v>126</v>
      </c>
      <c r="I443" t="s">
        <v>639</v>
      </c>
      <c r="J443" t="s">
        <v>640</v>
      </c>
      <c r="K443" t="s">
        <v>641</v>
      </c>
      <c r="L443" t="s">
        <v>639</v>
      </c>
      <c r="M443" t="s">
        <v>640</v>
      </c>
      <c r="N443">
        <v>-13702074.79927375</v>
      </c>
      <c r="O443">
        <v>6313155.661365106</v>
      </c>
      <c r="Q443">
        <v>58747</v>
      </c>
      <c r="R443">
        <v>5048861</v>
      </c>
      <c r="S443" t="s">
        <v>83</v>
      </c>
      <c r="T443">
        <v>1</v>
      </c>
      <c r="U443" s="2">
        <v>44411</v>
      </c>
      <c r="AA443" t="s">
        <v>84</v>
      </c>
      <c r="AB443" t="s">
        <v>85</v>
      </c>
      <c r="AE443" t="s">
        <v>86</v>
      </c>
      <c r="AF443">
        <v>2</v>
      </c>
      <c r="AG443" t="s">
        <v>642</v>
      </c>
      <c r="AI443">
        <v>6512</v>
      </c>
      <c r="AJ443" t="s">
        <v>643</v>
      </c>
      <c r="AK443" t="s">
        <v>88</v>
      </c>
      <c r="AL443" t="s">
        <v>89</v>
      </c>
      <c r="AM443" t="s">
        <v>644</v>
      </c>
      <c r="AN443" t="s">
        <v>91</v>
      </c>
      <c r="AO443" s="2">
        <v>27303</v>
      </c>
      <c r="AQ443">
        <v>1648906</v>
      </c>
      <c r="AR443" t="s">
        <v>645</v>
      </c>
      <c r="AS443" t="s">
        <v>636</v>
      </c>
      <c r="AT443" t="s">
        <v>646</v>
      </c>
      <c r="AU443" t="s">
        <v>647</v>
      </c>
      <c r="AV443" t="s">
        <v>425</v>
      </c>
      <c r="AW443">
        <v>2</v>
      </c>
      <c r="AX443" s="2">
        <v>38718</v>
      </c>
      <c r="BA443" t="s">
        <v>96</v>
      </c>
      <c r="BB443" t="s">
        <v>96</v>
      </c>
      <c r="BC443" t="s">
        <v>96</v>
      </c>
      <c r="BH443">
        <v>-13702074.79927375</v>
      </c>
      <c r="BI443">
        <v>6313155.661365106</v>
      </c>
      <c r="BJ443">
        <v>6512</v>
      </c>
      <c r="BK443" t="s">
        <v>643</v>
      </c>
      <c r="BL443">
        <v>493605.547</v>
      </c>
      <c r="BM443">
        <v>5452489.977</v>
      </c>
      <c r="BN443">
        <v>40</v>
      </c>
      <c r="BO443" t="s">
        <v>98</v>
      </c>
      <c r="BP443" s="4" t="s">
        <v>5492</v>
      </c>
      <c r="BQ443" t="s">
        <v>648</v>
      </c>
      <c r="BR443" s="11">
        <f t="shared" si="7"/>
        <v>2011</v>
      </c>
      <c r="BT443" t="s">
        <v>101</v>
      </c>
      <c r="BU443" t="s">
        <v>649</v>
      </c>
      <c r="BX443" t="s">
        <v>99</v>
      </c>
      <c r="BY443">
        <v>152.3207059324644</v>
      </c>
      <c r="BZ443">
        <v>937.7102932790551</v>
      </c>
      <c r="CC443">
        <v>25</v>
      </c>
    </row>
    <row r="444" spans="1:82" ht="15">
      <c r="A444" s="17">
        <v>292343</v>
      </c>
      <c r="B444" s="9" t="s">
        <v>5505</v>
      </c>
      <c r="C444" t="s">
        <v>5230</v>
      </c>
      <c r="D444" t="s">
        <v>5231</v>
      </c>
      <c r="E444" t="s">
        <v>5232</v>
      </c>
      <c r="F444" t="s">
        <v>265</v>
      </c>
      <c r="G444" t="s">
        <v>141</v>
      </c>
      <c r="H444" t="s">
        <v>556</v>
      </c>
      <c r="I444" t="s">
        <v>639</v>
      </c>
      <c r="J444" t="s">
        <v>640</v>
      </c>
      <c r="K444" t="s">
        <v>5233</v>
      </c>
      <c r="L444" t="s">
        <v>639</v>
      </c>
      <c r="M444" t="s">
        <v>640</v>
      </c>
      <c r="N444">
        <v>-13699370.68796083</v>
      </c>
      <c r="O444">
        <v>6311046.588029337</v>
      </c>
      <c r="Q444">
        <v>63441</v>
      </c>
      <c r="R444">
        <v>5053309</v>
      </c>
      <c r="S444" t="s">
        <v>146</v>
      </c>
      <c r="T444">
        <v>1</v>
      </c>
      <c r="U444" s="2">
        <v>42614</v>
      </c>
      <c r="AA444" t="s">
        <v>84</v>
      </c>
      <c r="AB444" t="s">
        <v>85</v>
      </c>
      <c r="AE444" t="s">
        <v>86</v>
      </c>
      <c r="AF444">
        <v>3</v>
      </c>
      <c r="AG444" t="s">
        <v>5234</v>
      </c>
      <c r="AI444">
        <v>2111</v>
      </c>
      <c r="AJ444" t="s">
        <v>5235</v>
      </c>
      <c r="AK444" t="s">
        <v>88</v>
      </c>
      <c r="AL444" t="s">
        <v>89</v>
      </c>
      <c r="AM444" t="s">
        <v>5236</v>
      </c>
      <c r="AN444" t="s">
        <v>91</v>
      </c>
      <c r="AO444" s="2">
        <v>32782</v>
      </c>
      <c r="AQ444">
        <v>1715515</v>
      </c>
      <c r="AR444" t="s">
        <v>5237</v>
      </c>
      <c r="AS444" t="s">
        <v>5230</v>
      </c>
      <c r="AT444" t="s">
        <v>5238</v>
      </c>
      <c r="AU444" t="s">
        <v>3284</v>
      </c>
      <c r="AV444" t="s">
        <v>338</v>
      </c>
      <c r="AW444">
        <v>38</v>
      </c>
      <c r="AX444" s="2">
        <v>38718</v>
      </c>
      <c r="BA444" t="s">
        <v>96</v>
      </c>
      <c r="BB444" t="s">
        <v>96</v>
      </c>
      <c r="BC444" t="s">
        <v>96</v>
      </c>
      <c r="BH444">
        <v>-13699370.68796083</v>
      </c>
      <c r="BI444">
        <v>6311046.588029337</v>
      </c>
      <c r="BJ444">
        <v>2111</v>
      </c>
      <c r="BK444" t="s">
        <v>5239</v>
      </c>
      <c r="BL444">
        <v>495372.562</v>
      </c>
      <c r="BM444">
        <v>5451111.975</v>
      </c>
      <c r="BN444">
        <v>20</v>
      </c>
      <c r="BO444" t="s">
        <v>98</v>
      </c>
      <c r="BP444" s="4" t="s">
        <v>5493</v>
      </c>
      <c r="BQ444" t="s">
        <v>2518</v>
      </c>
      <c r="BR444" s="11">
        <f t="shared" si="7"/>
        <v>1952</v>
      </c>
      <c r="BT444" t="s">
        <v>101</v>
      </c>
      <c r="BU444" t="s">
        <v>5240</v>
      </c>
      <c r="BX444" t="s">
        <v>99</v>
      </c>
      <c r="BY444">
        <v>183.5455169827552</v>
      </c>
      <c r="BZ444">
        <v>1477.479529268248</v>
      </c>
      <c r="CC444">
        <v>25</v>
      </c>
      <c r="CD444" t="s">
        <v>5509</v>
      </c>
    </row>
    <row r="445" spans="1:81" ht="15">
      <c r="A445" s="17">
        <v>287617</v>
      </c>
      <c r="B445" s="9" t="s">
        <v>5505</v>
      </c>
      <c r="C445" t="s">
        <v>5038</v>
      </c>
      <c r="D445" t="s">
        <v>5039</v>
      </c>
      <c r="E445" t="s">
        <v>5040</v>
      </c>
      <c r="F445" t="s">
        <v>124</v>
      </c>
      <c r="G445" t="s">
        <v>125</v>
      </c>
      <c r="H445" t="s">
        <v>126</v>
      </c>
      <c r="I445" t="s">
        <v>80</v>
      </c>
      <c r="J445" t="s">
        <v>81</v>
      </c>
      <c r="K445" t="s">
        <v>5041</v>
      </c>
      <c r="L445" t="s">
        <v>422</v>
      </c>
      <c r="M445" t="s">
        <v>423</v>
      </c>
      <c r="N445">
        <v>-13703893.87446485</v>
      </c>
      <c r="O445">
        <v>6313333.115929326</v>
      </c>
      <c r="Q445">
        <v>41554</v>
      </c>
      <c r="R445">
        <v>5030904</v>
      </c>
      <c r="S445" t="s">
        <v>83</v>
      </c>
      <c r="T445">
        <v>1</v>
      </c>
      <c r="U445" s="2">
        <v>42005</v>
      </c>
      <c r="AA445" t="s">
        <v>84</v>
      </c>
      <c r="AB445" t="s">
        <v>85</v>
      </c>
      <c r="AE445" t="s">
        <v>86</v>
      </c>
      <c r="AF445">
        <v>2</v>
      </c>
      <c r="AG445" t="s">
        <v>5042</v>
      </c>
      <c r="AI445">
        <v>6451</v>
      </c>
      <c r="AJ445" t="s">
        <v>5043</v>
      </c>
      <c r="AK445" t="s">
        <v>88</v>
      </c>
      <c r="AL445" t="s">
        <v>89</v>
      </c>
      <c r="AM445" t="s">
        <v>5044</v>
      </c>
      <c r="AN445" t="s">
        <v>91</v>
      </c>
      <c r="AO445" s="2">
        <v>33086</v>
      </c>
      <c r="AQ445">
        <v>1338011</v>
      </c>
      <c r="AR445" t="s">
        <v>5045</v>
      </c>
      <c r="AS445" t="s">
        <v>5038</v>
      </c>
      <c r="AT445" t="s">
        <v>5046</v>
      </c>
      <c r="AU445" t="s">
        <v>1673</v>
      </c>
      <c r="AV445" t="s">
        <v>338</v>
      </c>
      <c r="AW445">
        <v>8</v>
      </c>
      <c r="AX445" s="2">
        <v>38718</v>
      </c>
      <c r="BA445" t="s">
        <v>96</v>
      </c>
      <c r="BB445" t="s">
        <v>96</v>
      </c>
      <c r="BC445" t="s">
        <v>96</v>
      </c>
      <c r="BH445">
        <v>-13703893.87446485</v>
      </c>
      <c r="BI445">
        <v>6313333.115929326</v>
      </c>
      <c r="BJ445">
        <v>6451</v>
      </c>
      <c r="BK445" t="s">
        <v>5043</v>
      </c>
      <c r="BL445">
        <v>492415.149</v>
      </c>
      <c r="BM445">
        <v>5452606.8</v>
      </c>
      <c r="BN445">
        <v>40</v>
      </c>
      <c r="BO445" t="s">
        <v>98</v>
      </c>
      <c r="BP445" s="4" t="s">
        <v>5492</v>
      </c>
      <c r="BQ445" t="s">
        <v>5047</v>
      </c>
      <c r="BR445" s="11">
        <f t="shared" si="7"/>
        <v>2009</v>
      </c>
      <c r="BT445" t="s">
        <v>101</v>
      </c>
      <c r="BU445" t="s">
        <v>5048</v>
      </c>
      <c r="BV445" t="s">
        <v>5512</v>
      </c>
      <c r="BX445" t="s">
        <v>99</v>
      </c>
      <c r="BY445">
        <v>142.8118461302964</v>
      </c>
      <c r="BZ445">
        <v>866.4603431277969</v>
      </c>
      <c r="CC445">
        <v>25</v>
      </c>
    </row>
    <row r="446" spans="1:81" ht="15">
      <c r="A446" s="17">
        <v>256303</v>
      </c>
      <c r="B446" s="9" t="s">
        <v>5505</v>
      </c>
      <c r="C446" t="s">
        <v>3554</v>
      </c>
      <c r="D446" t="s">
        <v>3555</v>
      </c>
      <c r="E446" t="s">
        <v>3556</v>
      </c>
      <c r="F446" t="s">
        <v>106</v>
      </c>
      <c r="G446" t="s">
        <v>107</v>
      </c>
      <c r="H446" t="s">
        <v>160</v>
      </c>
      <c r="I446" t="s">
        <v>205</v>
      </c>
      <c r="J446" t="s">
        <v>206</v>
      </c>
      <c r="K446" t="s">
        <v>3557</v>
      </c>
      <c r="L446" t="s">
        <v>205</v>
      </c>
      <c r="M446" t="s">
        <v>206</v>
      </c>
      <c r="N446">
        <v>-13712092.29003813</v>
      </c>
      <c r="O446">
        <v>6318391.643142174</v>
      </c>
      <c r="Q446">
        <v>27967</v>
      </c>
      <c r="R446">
        <v>5016361</v>
      </c>
      <c r="S446" t="s">
        <v>146</v>
      </c>
      <c r="T446">
        <v>1</v>
      </c>
      <c r="U446" s="2">
        <v>41715</v>
      </c>
      <c r="AA446" t="s">
        <v>84</v>
      </c>
      <c r="AB446" t="s">
        <v>85</v>
      </c>
      <c r="AE446" t="s">
        <v>86</v>
      </c>
      <c r="AF446">
        <v>3</v>
      </c>
      <c r="AG446" t="s">
        <v>3558</v>
      </c>
      <c r="AI446">
        <v>3458</v>
      </c>
      <c r="AJ446" t="s">
        <v>209</v>
      </c>
      <c r="AK446" t="s">
        <v>88</v>
      </c>
      <c r="AL446" t="s">
        <v>89</v>
      </c>
      <c r="AM446" t="s">
        <v>3559</v>
      </c>
      <c r="AN446" t="s">
        <v>91</v>
      </c>
      <c r="AO446" s="2">
        <v>38779</v>
      </c>
      <c r="AQ446">
        <v>1090273</v>
      </c>
      <c r="AR446" t="s">
        <v>3560</v>
      </c>
      <c r="AS446" t="s">
        <v>3554</v>
      </c>
      <c r="AT446" t="s">
        <v>3561</v>
      </c>
      <c r="AU446" t="s">
        <v>213</v>
      </c>
      <c r="AV446" t="s">
        <v>982</v>
      </c>
      <c r="AX446" s="2">
        <v>38718</v>
      </c>
      <c r="BA446" t="s">
        <v>96</v>
      </c>
      <c r="BB446" t="s">
        <v>96</v>
      </c>
      <c r="BC446" t="s">
        <v>96</v>
      </c>
      <c r="BH446">
        <v>-13712092.29003813</v>
      </c>
      <c r="BI446">
        <v>6318391.643142174</v>
      </c>
      <c r="BJ446">
        <v>3458</v>
      </c>
      <c r="BK446" t="s">
        <v>215</v>
      </c>
      <c r="BL446">
        <v>487060.515</v>
      </c>
      <c r="BM446">
        <v>5455915.612</v>
      </c>
      <c r="BN446">
        <v>40</v>
      </c>
      <c r="BO446" t="s">
        <v>98</v>
      </c>
      <c r="BP446" s="4" t="s">
        <v>5492</v>
      </c>
      <c r="BQ446" t="s">
        <v>3562</v>
      </c>
      <c r="BR446" s="11">
        <f t="shared" si="7"/>
        <v>2009</v>
      </c>
      <c r="BT446" t="s">
        <v>101</v>
      </c>
      <c r="BU446" t="s">
        <v>3563</v>
      </c>
      <c r="BV446" t="s">
        <v>5512</v>
      </c>
      <c r="BX446" t="s">
        <v>99</v>
      </c>
      <c r="BY446">
        <v>162.9232314272235</v>
      </c>
      <c r="BZ446">
        <v>1355.311711378067</v>
      </c>
      <c r="CC446">
        <v>25</v>
      </c>
    </row>
    <row r="447" spans="1:81" ht="15">
      <c r="A447" s="17">
        <v>200936</v>
      </c>
      <c r="B447" s="9" t="s">
        <v>5505</v>
      </c>
      <c r="C447" t="s">
        <v>202</v>
      </c>
      <c r="D447" t="s">
        <v>203</v>
      </c>
      <c r="E447" t="s">
        <v>204</v>
      </c>
      <c r="F447" t="s">
        <v>106</v>
      </c>
      <c r="G447" t="s">
        <v>107</v>
      </c>
      <c r="H447" t="s">
        <v>160</v>
      </c>
      <c r="I447" t="s">
        <v>205</v>
      </c>
      <c r="J447" t="s">
        <v>206</v>
      </c>
      <c r="K447" t="s">
        <v>207</v>
      </c>
      <c r="L447" t="s">
        <v>109</v>
      </c>
      <c r="M447" t="s">
        <v>110</v>
      </c>
      <c r="N447">
        <v>-13711553.82354268</v>
      </c>
      <c r="O447">
        <v>6317630.197899695</v>
      </c>
      <c r="Q447">
        <v>29286</v>
      </c>
      <c r="R447">
        <v>5017681</v>
      </c>
      <c r="S447" t="s">
        <v>83</v>
      </c>
      <c r="T447">
        <v>1</v>
      </c>
      <c r="U447" s="2">
        <v>41353</v>
      </c>
      <c r="AA447" t="s">
        <v>84</v>
      </c>
      <c r="AB447" t="s">
        <v>85</v>
      </c>
      <c r="AE447" t="s">
        <v>86</v>
      </c>
      <c r="AF447">
        <v>2</v>
      </c>
      <c r="AG447" t="s">
        <v>208</v>
      </c>
      <c r="AI447">
        <v>3964</v>
      </c>
      <c r="AJ447" t="s">
        <v>209</v>
      </c>
      <c r="AK447" t="s">
        <v>88</v>
      </c>
      <c r="AL447" t="s">
        <v>89</v>
      </c>
      <c r="AM447" t="s">
        <v>210</v>
      </c>
      <c r="AN447" t="s">
        <v>91</v>
      </c>
      <c r="AO447" s="2">
        <v>27211</v>
      </c>
      <c r="AQ447">
        <v>1109685</v>
      </c>
      <c r="AR447" t="s">
        <v>211</v>
      </c>
      <c r="AS447" t="s">
        <v>202</v>
      </c>
      <c r="AT447" t="s">
        <v>212</v>
      </c>
      <c r="AU447" t="s">
        <v>213</v>
      </c>
      <c r="AV447" t="s">
        <v>214</v>
      </c>
      <c r="AX447" s="2">
        <v>38718</v>
      </c>
      <c r="BA447" t="s">
        <v>96</v>
      </c>
      <c r="BB447" t="s">
        <v>96</v>
      </c>
      <c r="BC447" t="s">
        <v>96</v>
      </c>
      <c r="BH447">
        <v>-13711553.82354268</v>
      </c>
      <c r="BI447">
        <v>6317630.197899695</v>
      </c>
      <c r="BJ447">
        <v>3964</v>
      </c>
      <c r="BK447" t="s">
        <v>215</v>
      </c>
      <c r="BL447">
        <v>487411.744</v>
      </c>
      <c r="BM447">
        <v>5455418.515</v>
      </c>
      <c r="BN447">
        <v>40</v>
      </c>
      <c r="BO447" t="s">
        <v>98</v>
      </c>
      <c r="BP447" s="4" t="s">
        <v>5492</v>
      </c>
      <c r="BQ447" t="s">
        <v>216</v>
      </c>
      <c r="BR447" s="11">
        <f t="shared" si="7"/>
        <v>2011</v>
      </c>
      <c r="BT447" t="s">
        <v>101</v>
      </c>
      <c r="BU447" t="s">
        <v>217</v>
      </c>
      <c r="BV447" t="s">
        <v>5512</v>
      </c>
      <c r="BX447" t="s">
        <v>99</v>
      </c>
      <c r="BY447">
        <v>144.6770771316205</v>
      </c>
      <c r="BZ447">
        <v>876.9410619282392</v>
      </c>
      <c r="CC447">
        <v>25</v>
      </c>
    </row>
    <row r="448" spans="1:81" ht="15">
      <c r="A448" s="17">
        <v>233982</v>
      </c>
      <c r="B448" s="9" t="s">
        <v>5505</v>
      </c>
      <c r="C448" t="s">
        <v>2212</v>
      </c>
      <c r="D448" t="s">
        <v>2213</v>
      </c>
      <c r="E448" t="s">
        <v>2214</v>
      </c>
      <c r="F448" t="s">
        <v>140</v>
      </c>
      <c r="G448" t="s">
        <v>236</v>
      </c>
      <c r="H448" t="s">
        <v>237</v>
      </c>
      <c r="I448" t="s">
        <v>143</v>
      </c>
      <c r="J448" t="s">
        <v>144</v>
      </c>
      <c r="K448" t="s">
        <v>2215</v>
      </c>
      <c r="L448" t="s">
        <v>143</v>
      </c>
      <c r="M448" t="s">
        <v>144</v>
      </c>
      <c r="N448">
        <v>-13697182.30450601</v>
      </c>
      <c r="O448">
        <v>6318211.219541532</v>
      </c>
      <c r="Q448">
        <v>69469</v>
      </c>
      <c r="R448">
        <v>5059296</v>
      </c>
      <c r="S448" t="s">
        <v>83</v>
      </c>
      <c r="T448">
        <v>1</v>
      </c>
      <c r="U448" s="2">
        <v>42370</v>
      </c>
      <c r="AA448" t="s">
        <v>84</v>
      </c>
      <c r="AB448" t="s">
        <v>85</v>
      </c>
      <c r="AE448" t="s">
        <v>86</v>
      </c>
      <c r="AF448">
        <v>2</v>
      </c>
      <c r="AG448" t="s">
        <v>2216</v>
      </c>
      <c r="AI448">
        <v>3236</v>
      </c>
      <c r="AJ448" t="s">
        <v>2217</v>
      </c>
      <c r="AK448" t="s">
        <v>88</v>
      </c>
      <c r="AL448" t="s">
        <v>89</v>
      </c>
      <c r="AM448" t="s">
        <v>2218</v>
      </c>
      <c r="AN448" t="s">
        <v>91</v>
      </c>
      <c r="AO448" s="2">
        <v>36434</v>
      </c>
      <c r="AQ448">
        <v>1809359</v>
      </c>
      <c r="AR448" t="s">
        <v>2219</v>
      </c>
      <c r="AS448" t="s">
        <v>2212</v>
      </c>
      <c r="AT448" t="s">
        <v>2220</v>
      </c>
      <c r="AU448" t="s">
        <v>1106</v>
      </c>
      <c r="AV448" t="s">
        <v>153</v>
      </c>
      <c r="AX448" s="2">
        <v>38718</v>
      </c>
      <c r="BA448" t="s">
        <v>96</v>
      </c>
      <c r="BB448" t="s">
        <v>96</v>
      </c>
      <c r="BC448" t="s">
        <v>96</v>
      </c>
      <c r="BH448">
        <v>-13697182.30450601</v>
      </c>
      <c r="BI448">
        <v>6318211.219541532</v>
      </c>
      <c r="BJ448">
        <v>3232</v>
      </c>
      <c r="BK448" t="s">
        <v>2217</v>
      </c>
      <c r="BL448">
        <v>496807.063</v>
      </c>
      <c r="BM448">
        <v>5455783.166</v>
      </c>
      <c r="BN448">
        <v>40</v>
      </c>
      <c r="BO448" t="s">
        <v>98</v>
      </c>
      <c r="BP448" s="4" t="s">
        <v>5492</v>
      </c>
      <c r="BQ448" t="s">
        <v>1839</v>
      </c>
      <c r="BR448" s="11">
        <f t="shared" si="7"/>
        <v>2010</v>
      </c>
      <c r="BT448" t="s">
        <v>101</v>
      </c>
      <c r="BU448" t="s">
        <v>2221</v>
      </c>
      <c r="BX448" t="s">
        <v>99</v>
      </c>
      <c r="BY448">
        <v>144.0427814226445</v>
      </c>
      <c r="BZ448">
        <v>872.7401089239835</v>
      </c>
      <c r="CC448">
        <v>25</v>
      </c>
    </row>
    <row r="449" spans="1:81" ht="15">
      <c r="A449" s="17">
        <v>243109</v>
      </c>
      <c r="B449" s="9" t="s">
        <v>5505</v>
      </c>
      <c r="C449" t="s">
        <v>2645</v>
      </c>
      <c r="D449" t="s">
        <v>2646</v>
      </c>
      <c r="E449" t="s">
        <v>2647</v>
      </c>
      <c r="F449" t="s">
        <v>140</v>
      </c>
      <c r="G449" t="s">
        <v>141</v>
      </c>
      <c r="H449" t="s">
        <v>142</v>
      </c>
      <c r="I449" t="s">
        <v>190</v>
      </c>
      <c r="J449" t="s">
        <v>191</v>
      </c>
      <c r="K449" t="s">
        <v>2648</v>
      </c>
      <c r="L449" t="s">
        <v>190</v>
      </c>
      <c r="M449" t="s">
        <v>191</v>
      </c>
      <c r="N449">
        <v>-13697834.9685394</v>
      </c>
      <c r="O449">
        <v>6314655.713784712</v>
      </c>
      <c r="Q449">
        <v>74499</v>
      </c>
      <c r="R449">
        <v>5064134</v>
      </c>
      <c r="S449" t="s">
        <v>83</v>
      </c>
      <c r="T449">
        <v>1</v>
      </c>
      <c r="U449" s="2">
        <v>44097</v>
      </c>
      <c r="Y449" t="s">
        <v>2649</v>
      </c>
      <c r="AA449" t="s">
        <v>84</v>
      </c>
      <c r="AB449" t="s">
        <v>85</v>
      </c>
      <c r="AE449" t="s">
        <v>86</v>
      </c>
      <c r="AF449">
        <v>2</v>
      </c>
      <c r="AG449" t="s">
        <v>2650</v>
      </c>
      <c r="AI449">
        <v>5596</v>
      </c>
      <c r="AJ449" t="s">
        <v>2651</v>
      </c>
      <c r="AK449" t="s">
        <v>88</v>
      </c>
      <c r="AL449" t="s">
        <v>89</v>
      </c>
      <c r="AM449" t="s">
        <v>2652</v>
      </c>
      <c r="AN449" t="s">
        <v>91</v>
      </c>
      <c r="AO449" s="2">
        <v>35886</v>
      </c>
      <c r="AQ449">
        <v>1882984</v>
      </c>
      <c r="AR449" t="s">
        <v>2653</v>
      </c>
      <c r="AS449" t="s">
        <v>2645</v>
      </c>
      <c r="AT449" t="s">
        <v>2654</v>
      </c>
      <c r="AU449" t="s">
        <v>2655</v>
      </c>
      <c r="AV449" t="s">
        <v>133</v>
      </c>
      <c r="AW449">
        <v>2</v>
      </c>
      <c r="AX449" s="2">
        <v>38718</v>
      </c>
      <c r="BA449" t="s">
        <v>96</v>
      </c>
      <c r="BB449" t="s">
        <v>96</v>
      </c>
      <c r="BC449" t="s">
        <v>96</v>
      </c>
      <c r="BH449">
        <v>-13697834.9685394</v>
      </c>
      <c r="BI449">
        <v>6314655.713784712</v>
      </c>
      <c r="BJ449">
        <v>5596</v>
      </c>
      <c r="BK449" t="s">
        <v>2651</v>
      </c>
      <c r="BL449">
        <v>496378.924</v>
      </c>
      <c r="BM449">
        <v>5453465.333</v>
      </c>
      <c r="BN449">
        <v>40</v>
      </c>
      <c r="BO449" t="s">
        <v>98</v>
      </c>
      <c r="BP449" s="4" t="s">
        <v>5492</v>
      </c>
      <c r="BQ449" t="s">
        <v>2656</v>
      </c>
      <c r="BR449" s="11">
        <f t="shared" si="7"/>
        <v>2011</v>
      </c>
      <c r="BT449" t="s">
        <v>101</v>
      </c>
      <c r="BU449" t="s">
        <v>2657</v>
      </c>
      <c r="BX449" t="s">
        <v>99</v>
      </c>
      <c r="BY449">
        <v>148.7297297626277</v>
      </c>
      <c r="BZ449">
        <v>1120.9564915833</v>
      </c>
      <c r="CC449">
        <v>25</v>
      </c>
    </row>
    <row r="450" spans="1:81" ht="15">
      <c r="A450" s="17">
        <v>219963</v>
      </c>
      <c r="B450" s="9" t="s">
        <v>5505</v>
      </c>
      <c r="C450" t="s">
        <v>1381</v>
      </c>
      <c r="D450" t="s">
        <v>1382</v>
      </c>
      <c r="E450" t="s">
        <v>1383</v>
      </c>
      <c r="F450" t="s">
        <v>189</v>
      </c>
      <c r="G450" t="s">
        <v>125</v>
      </c>
      <c r="H450" t="s">
        <v>410</v>
      </c>
      <c r="I450" t="s">
        <v>190</v>
      </c>
      <c r="J450" t="s">
        <v>191</v>
      </c>
      <c r="K450" t="s">
        <v>1384</v>
      </c>
      <c r="L450" t="s">
        <v>190</v>
      </c>
      <c r="M450" t="s">
        <v>191</v>
      </c>
      <c r="N450">
        <v>-13701512.10127779</v>
      </c>
      <c r="O450">
        <v>6315230.062281227</v>
      </c>
      <c r="Q450">
        <v>54528</v>
      </c>
      <c r="R450">
        <v>5044766</v>
      </c>
      <c r="S450" t="s">
        <v>83</v>
      </c>
      <c r="T450">
        <v>1</v>
      </c>
      <c r="U450" s="2">
        <v>41275</v>
      </c>
      <c r="AA450" t="s">
        <v>84</v>
      </c>
      <c r="AB450" t="s">
        <v>85</v>
      </c>
      <c r="AE450" t="s">
        <v>86</v>
      </c>
      <c r="AF450">
        <v>2</v>
      </c>
      <c r="AG450" t="s">
        <v>1385</v>
      </c>
      <c r="AI450">
        <v>5251</v>
      </c>
      <c r="AJ450" t="s">
        <v>1386</v>
      </c>
      <c r="AK450" t="s">
        <v>88</v>
      </c>
      <c r="AL450" t="s">
        <v>89</v>
      </c>
      <c r="AM450" t="s">
        <v>1387</v>
      </c>
      <c r="AN450" t="s">
        <v>91</v>
      </c>
      <c r="AO450" s="2">
        <v>35247</v>
      </c>
      <c r="AQ450">
        <v>1586676</v>
      </c>
      <c r="AR450" t="s">
        <v>1388</v>
      </c>
      <c r="AS450" t="s">
        <v>1381</v>
      </c>
      <c r="AT450" t="s">
        <v>1389</v>
      </c>
      <c r="AU450" t="s">
        <v>1390</v>
      </c>
      <c r="AV450" t="s">
        <v>670</v>
      </c>
      <c r="AW450">
        <v>14</v>
      </c>
      <c r="AX450" s="2">
        <v>38718</v>
      </c>
      <c r="BA450" t="s">
        <v>96</v>
      </c>
      <c r="BB450" t="s">
        <v>96</v>
      </c>
      <c r="BC450" t="s">
        <v>96</v>
      </c>
      <c r="BH450">
        <v>-13701512.10127779</v>
      </c>
      <c r="BI450">
        <v>6315230.062281227</v>
      </c>
      <c r="BJ450">
        <v>5251</v>
      </c>
      <c r="BK450" t="s">
        <v>1386</v>
      </c>
      <c r="BL450">
        <v>493973.821</v>
      </c>
      <c r="BM450">
        <v>5453841.936</v>
      </c>
      <c r="BN450">
        <v>40</v>
      </c>
      <c r="BO450" t="s">
        <v>98</v>
      </c>
      <c r="BP450" s="4" t="s">
        <v>5492</v>
      </c>
      <c r="BQ450" t="s">
        <v>1391</v>
      </c>
      <c r="BR450" s="11">
        <f t="shared" si="7"/>
        <v>2011</v>
      </c>
      <c r="BT450" t="s">
        <v>101</v>
      </c>
      <c r="BU450" t="s">
        <v>1392</v>
      </c>
      <c r="BV450" t="s">
        <v>5512</v>
      </c>
      <c r="BX450" t="s">
        <v>99</v>
      </c>
      <c r="BY450">
        <v>137.5278022959038</v>
      </c>
      <c r="BZ450">
        <v>1054.464499811722</v>
      </c>
      <c r="CC450">
        <v>25</v>
      </c>
    </row>
    <row r="451" spans="1:81" ht="15">
      <c r="A451" s="17">
        <v>258931</v>
      </c>
      <c r="B451" s="9" t="s">
        <v>5505</v>
      </c>
      <c r="C451" t="s">
        <v>3606</v>
      </c>
      <c r="D451" t="s">
        <v>3607</v>
      </c>
      <c r="E451" t="s">
        <v>3608</v>
      </c>
      <c r="F451" t="s">
        <v>124</v>
      </c>
      <c r="G451" t="s">
        <v>125</v>
      </c>
      <c r="H451" t="s">
        <v>126</v>
      </c>
      <c r="I451" t="s">
        <v>639</v>
      </c>
      <c r="J451" t="s">
        <v>640</v>
      </c>
      <c r="K451" t="s">
        <v>3609</v>
      </c>
      <c r="L451" t="s">
        <v>639</v>
      </c>
      <c r="M451" t="s">
        <v>640</v>
      </c>
      <c r="N451">
        <v>-13701484.90500012</v>
      </c>
      <c r="O451">
        <v>6312782.075241908</v>
      </c>
      <c r="Q451">
        <v>59934</v>
      </c>
      <c r="R451">
        <v>5049996</v>
      </c>
      <c r="S451" t="s">
        <v>146</v>
      </c>
      <c r="T451">
        <v>1</v>
      </c>
      <c r="U451" s="2">
        <v>41275</v>
      </c>
      <c r="AA451" t="s">
        <v>84</v>
      </c>
      <c r="AB451" t="s">
        <v>85</v>
      </c>
      <c r="AE451" t="s">
        <v>86</v>
      </c>
      <c r="AF451">
        <v>3</v>
      </c>
      <c r="AG451" t="s">
        <v>642</v>
      </c>
      <c r="AI451">
        <v>6754</v>
      </c>
      <c r="AJ451" t="s">
        <v>1386</v>
      </c>
      <c r="AK451" t="s">
        <v>88</v>
      </c>
      <c r="AL451" t="s">
        <v>89</v>
      </c>
      <c r="AM451" t="s">
        <v>3610</v>
      </c>
      <c r="AN451" t="s">
        <v>91</v>
      </c>
      <c r="AO451" s="2">
        <v>34182</v>
      </c>
      <c r="AQ451">
        <v>1665819</v>
      </c>
      <c r="AR451" t="s">
        <v>3611</v>
      </c>
      <c r="AS451" t="s">
        <v>3606</v>
      </c>
      <c r="AT451" t="s">
        <v>3612</v>
      </c>
      <c r="AU451" t="s">
        <v>3613</v>
      </c>
      <c r="AV451" t="s">
        <v>338</v>
      </c>
      <c r="AX451" s="2">
        <v>38718</v>
      </c>
      <c r="BA451" t="s">
        <v>96</v>
      </c>
      <c r="BB451" t="s">
        <v>96</v>
      </c>
      <c r="BC451" t="s">
        <v>96</v>
      </c>
      <c r="BH451">
        <v>-13701484.90500012</v>
      </c>
      <c r="BI451">
        <v>6312782.075241908</v>
      </c>
      <c r="BJ451">
        <v>6754</v>
      </c>
      <c r="BK451" t="s">
        <v>1386</v>
      </c>
      <c r="BL451">
        <v>493991.181</v>
      </c>
      <c r="BM451">
        <v>5452245.884</v>
      </c>
      <c r="BN451">
        <v>40</v>
      </c>
      <c r="BO451" t="s">
        <v>98</v>
      </c>
      <c r="BP451" s="4" t="s">
        <v>5492</v>
      </c>
      <c r="BQ451" t="s">
        <v>3614</v>
      </c>
      <c r="BR451" s="11">
        <f t="shared" si="7"/>
        <v>2012</v>
      </c>
      <c r="BT451" t="s">
        <v>101</v>
      </c>
      <c r="BU451" t="s">
        <v>3615</v>
      </c>
      <c r="BX451" t="s">
        <v>99</v>
      </c>
      <c r="BY451">
        <v>144.3479505346371</v>
      </c>
      <c r="BZ451">
        <v>874.8494789232946</v>
      </c>
      <c r="CC451">
        <v>25</v>
      </c>
    </row>
    <row r="452" spans="1:81" ht="15">
      <c r="A452" s="17">
        <v>201083</v>
      </c>
      <c r="B452" s="9" t="s">
        <v>5505</v>
      </c>
      <c r="C452" t="s">
        <v>248</v>
      </c>
      <c r="D452" t="s">
        <v>249</v>
      </c>
      <c r="E452" t="s">
        <v>250</v>
      </c>
      <c r="F452" t="s">
        <v>251</v>
      </c>
      <c r="G452" t="s">
        <v>236</v>
      </c>
      <c r="H452" t="s">
        <v>252</v>
      </c>
      <c r="I452" t="s">
        <v>169</v>
      </c>
      <c r="J452" t="s">
        <v>253</v>
      </c>
      <c r="K452" t="s">
        <v>254</v>
      </c>
      <c r="L452" t="s">
        <v>169</v>
      </c>
      <c r="M452" t="s">
        <v>253</v>
      </c>
      <c r="N452">
        <v>-13696097.67051005</v>
      </c>
      <c r="O452">
        <v>6321084.91669163</v>
      </c>
      <c r="Q452">
        <v>67283</v>
      </c>
      <c r="R452">
        <v>5057165</v>
      </c>
      <c r="S452" t="s">
        <v>146</v>
      </c>
      <c r="T452">
        <v>1</v>
      </c>
      <c r="U452" s="2">
        <v>40909</v>
      </c>
      <c r="AA452" t="s">
        <v>84</v>
      </c>
      <c r="AB452" t="s">
        <v>85</v>
      </c>
      <c r="AE452" t="s">
        <v>86</v>
      </c>
      <c r="AF452">
        <v>3</v>
      </c>
      <c r="AI452">
        <v>1471</v>
      </c>
      <c r="AJ452" t="s">
        <v>255</v>
      </c>
      <c r="AK452" t="s">
        <v>88</v>
      </c>
      <c r="AL452" t="s">
        <v>89</v>
      </c>
      <c r="AM452" t="s">
        <v>256</v>
      </c>
      <c r="AN452" t="s">
        <v>91</v>
      </c>
      <c r="AO452" s="2">
        <v>34565</v>
      </c>
      <c r="AQ452">
        <v>1775972</v>
      </c>
      <c r="AR452" t="s">
        <v>257</v>
      </c>
      <c r="AS452" t="s">
        <v>248</v>
      </c>
      <c r="AT452" t="s">
        <v>258</v>
      </c>
      <c r="AU452" t="s">
        <v>259</v>
      </c>
      <c r="AV452" t="s">
        <v>161</v>
      </c>
      <c r="AW452">
        <v>83</v>
      </c>
      <c r="AX452" s="2">
        <v>38718</v>
      </c>
      <c r="BA452" t="s">
        <v>96</v>
      </c>
      <c r="BB452" t="s">
        <v>96</v>
      </c>
      <c r="BC452" t="s">
        <v>96</v>
      </c>
      <c r="BH452">
        <v>-13696097.67051005</v>
      </c>
      <c r="BI452">
        <v>6321084.91669163</v>
      </c>
      <c r="BJ452">
        <v>1471</v>
      </c>
      <c r="BK452" t="s">
        <v>255</v>
      </c>
      <c r="BL452">
        <v>497516.643</v>
      </c>
      <c r="BM452">
        <v>5457655.544</v>
      </c>
      <c r="BN452">
        <v>40</v>
      </c>
      <c r="BO452" t="s">
        <v>98</v>
      </c>
      <c r="BP452" s="4" t="s">
        <v>5492</v>
      </c>
      <c r="BQ452" t="s">
        <v>260</v>
      </c>
      <c r="BR452" s="11">
        <f t="shared" si="7"/>
        <v>2011</v>
      </c>
      <c r="BT452" t="s">
        <v>101</v>
      </c>
      <c r="BU452" t="s">
        <v>261</v>
      </c>
      <c r="BX452" t="s">
        <v>99</v>
      </c>
      <c r="BY452">
        <v>144.2876052073169</v>
      </c>
      <c r="BZ452">
        <v>896.741868479155</v>
      </c>
      <c r="CC452">
        <v>25</v>
      </c>
    </row>
    <row r="453" spans="1:81" ht="15">
      <c r="A453" s="17">
        <v>255024</v>
      </c>
      <c r="B453" s="9" t="s">
        <v>5505</v>
      </c>
      <c r="C453" t="s">
        <v>3470</v>
      </c>
      <c r="D453" t="s">
        <v>3471</v>
      </c>
      <c r="E453" t="s">
        <v>3472</v>
      </c>
      <c r="F453" t="s">
        <v>140</v>
      </c>
      <c r="G453" t="s">
        <v>141</v>
      </c>
      <c r="H453" t="s">
        <v>142</v>
      </c>
      <c r="I453" t="s">
        <v>143</v>
      </c>
      <c r="J453" t="s">
        <v>144</v>
      </c>
      <c r="K453" t="s">
        <v>3473</v>
      </c>
      <c r="L453" t="s">
        <v>143</v>
      </c>
      <c r="M453" t="s">
        <v>144</v>
      </c>
      <c r="N453">
        <v>-13696688.99293381</v>
      </c>
      <c r="O453">
        <v>6315578.432322248</v>
      </c>
      <c r="Q453">
        <v>73090</v>
      </c>
      <c r="R453">
        <v>5062767</v>
      </c>
      <c r="S453" t="s">
        <v>83</v>
      </c>
      <c r="T453">
        <v>1</v>
      </c>
      <c r="U453" s="2">
        <v>42370</v>
      </c>
      <c r="AA453" t="s">
        <v>84</v>
      </c>
      <c r="AB453" t="s">
        <v>85</v>
      </c>
      <c r="AE453" t="s">
        <v>86</v>
      </c>
      <c r="AF453">
        <v>2</v>
      </c>
      <c r="AG453" t="s">
        <v>3474</v>
      </c>
      <c r="AI453">
        <v>5005</v>
      </c>
      <c r="AJ453" t="s">
        <v>255</v>
      </c>
      <c r="AK453" t="s">
        <v>88</v>
      </c>
      <c r="AL453" t="s">
        <v>89</v>
      </c>
      <c r="AM453" t="s">
        <v>3475</v>
      </c>
      <c r="AN453" t="s">
        <v>91</v>
      </c>
      <c r="AO453" s="2">
        <v>32721</v>
      </c>
      <c r="AQ453">
        <v>1860626</v>
      </c>
      <c r="AR453" t="s">
        <v>3476</v>
      </c>
      <c r="AS453" t="s">
        <v>3470</v>
      </c>
      <c r="AT453" t="s">
        <v>3477</v>
      </c>
      <c r="AU453" t="s">
        <v>3478</v>
      </c>
      <c r="AV453" t="s">
        <v>153</v>
      </c>
      <c r="AW453">
        <v>93</v>
      </c>
      <c r="AX453" s="2">
        <v>38718</v>
      </c>
      <c r="BA453" t="s">
        <v>96</v>
      </c>
      <c r="BB453" t="s">
        <v>96</v>
      </c>
      <c r="BC453" t="s">
        <v>96</v>
      </c>
      <c r="BH453">
        <v>-13696688.99293381</v>
      </c>
      <c r="BI453">
        <v>6315578.432322248</v>
      </c>
      <c r="BJ453">
        <v>5005</v>
      </c>
      <c r="BK453" t="s">
        <v>255</v>
      </c>
      <c r="BL453">
        <v>497128.12</v>
      </c>
      <c r="BM453">
        <v>5454065.127</v>
      </c>
      <c r="BN453">
        <v>40</v>
      </c>
      <c r="BO453" t="s">
        <v>98</v>
      </c>
      <c r="BP453" s="4" t="s">
        <v>5492</v>
      </c>
      <c r="BQ453" t="s">
        <v>3479</v>
      </c>
      <c r="BR453" s="11">
        <f t="shared" si="7"/>
        <v>2010</v>
      </c>
      <c r="BT453" t="s">
        <v>101</v>
      </c>
      <c r="BU453" t="s">
        <v>3480</v>
      </c>
      <c r="BX453" t="s">
        <v>99</v>
      </c>
      <c r="BY453">
        <v>122.3736991208728</v>
      </c>
      <c r="BZ453">
        <v>866.9579559813151</v>
      </c>
      <c r="CC453">
        <v>25</v>
      </c>
    </row>
    <row r="454" spans="1:81" ht="15">
      <c r="A454" s="17">
        <v>218167</v>
      </c>
      <c r="B454" s="9" t="s">
        <v>5505</v>
      </c>
      <c r="C454" t="s">
        <v>1277</v>
      </c>
      <c r="D454" t="s">
        <v>1278</v>
      </c>
      <c r="E454" t="s">
        <v>1279</v>
      </c>
      <c r="F454" t="s">
        <v>140</v>
      </c>
      <c r="G454" t="s">
        <v>141</v>
      </c>
      <c r="H454" t="s">
        <v>142</v>
      </c>
      <c r="I454" t="s">
        <v>143</v>
      </c>
      <c r="J454" t="s">
        <v>144</v>
      </c>
      <c r="K454" t="s">
        <v>1280</v>
      </c>
      <c r="L454" t="s">
        <v>143</v>
      </c>
      <c r="M454" t="s">
        <v>144</v>
      </c>
      <c r="N454">
        <v>-13696789.09403801</v>
      </c>
      <c r="O454">
        <v>6315242.463203701</v>
      </c>
      <c r="Q454">
        <v>73927</v>
      </c>
      <c r="R454">
        <v>5063577</v>
      </c>
      <c r="S454" t="s">
        <v>83</v>
      </c>
      <c r="T454">
        <v>1</v>
      </c>
      <c r="U454" s="2">
        <v>40968</v>
      </c>
      <c r="AA454" t="s">
        <v>84</v>
      </c>
      <c r="AB454" t="s">
        <v>85</v>
      </c>
      <c r="AE454" t="s">
        <v>86</v>
      </c>
      <c r="AF454">
        <v>2</v>
      </c>
      <c r="AI454">
        <v>5188</v>
      </c>
      <c r="AJ454" t="s">
        <v>255</v>
      </c>
      <c r="AK454" t="s">
        <v>88</v>
      </c>
      <c r="AL454" t="s">
        <v>89</v>
      </c>
      <c r="AM454" t="s">
        <v>1281</v>
      </c>
      <c r="AN454" t="s">
        <v>91</v>
      </c>
      <c r="AO454" s="2">
        <v>34225</v>
      </c>
      <c r="AQ454">
        <v>1873694</v>
      </c>
      <c r="AR454" t="s">
        <v>1282</v>
      </c>
      <c r="AS454" t="s">
        <v>1277</v>
      </c>
      <c r="AT454" t="s">
        <v>1283</v>
      </c>
      <c r="AU454" t="s">
        <v>1284</v>
      </c>
      <c r="AV454" t="s">
        <v>95</v>
      </c>
      <c r="AW454">
        <v>14</v>
      </c>
      <c r="AX454" s="2">
        <v>38718</v>
      </c>
      <c r="BA454" t="s">
        <v>96</v>
      </c>
      <c r="BB454" t="s">
        <v>96</v>
      </c>
      <c r="BC454" t="s">
        <v>96</v>
      </c>
      <c r="BH454">
        <v>-13696789.09403801</v>
      </c>
      <c r="BI454">
        <v>6315242.463203701</v>
      </c>
      <c r="BJ454">
        <v>5188</v>
      </c>
      <c r="BK454" t="s">
        <v>255</v>
      </c>
      <c r="BL454">
        <v>497061.522</v>
      </c>
      <c r="BM454">
        <v>5453848.279</v>
      </c>
      <c r="BN454">
        <v>40</v>
      </c>
      <c r="BO454" t="s">
        <v>98</v>
      </c>
      <c r="BP454" s="4" t="s">
        <v>5492</v>
      </c>
      <c r="BQ454" t="s">
        <v>1285</v>
      </c>
      <c r="BR454" s="11">
        <f t="shared" si="7"/>
        <v>2012</v>
      </c>
      <c r="BT454" t="s">
        <v>101</v>
      </c>
      <c r="BU454" t="s">
        <v>1286</v>
      </c>
      <c r="BX454" t="s">
        <v>99</v>
      </c>
      <c r="BY454">
        <v>153.9476062110232</v>
      </c>
      <c r="BZ454">
        <v>1161.595582163864</v>
      </c>
      <c r="CC454">
        <v>25</v>
      </c>
    </row>
    <row r="455" spans="1:81" ht="15">
      <c r="A455" s="17">
        <v>271678</v>
      </c>
      <c r="B455" s="9" t="s">
        <v>5505</v>
      </c>
      <c r="C455" t="s">
        <v>4170</v>
      </c>
      <c r="D455" t="s">
        <v>4171</v>
      </c>
      <c r="E455" t="s">
        <v>4172</v>
      </c>
      <c r="F455" t="s">
        <v>189</v>
      </c>
      <c r="G455" t="s">
        <v>125</v>
      </c>
      <c r="H455" t="s">
        <v>410</v>
      </c>
      <c r="I455" t="s">
        <v>190</v>
      </c>
      <c r="J455" t="s">
        <v>191</v>
      </c>
      <c r="K455" t="s">
        <v>4173</v>
      </c>
      <c r="L455" t="s">
        <v>190</v>
      </c>
      <c r="M455" t="s">
        <v>191</v>
      </c>
      <c r="N455">
        <v>-13701387.22176185</v>
      </c>
      <c r="O455">
        <v>6315308.475059966</v>
      </c>
      <c r="Q455">
        <v>54565</v>
      </c>
      <c r="R455">
        <v>5044800</v>
      </c>
      <c r="S455" t="s">
        <v>146</v>
      </c>
      <c r="T455">
        <v>1</v>
      </c>
      <c r="U455" s="2">
        <v>40926</v>
      </c>
      <c r="AA455" t="s">
        <v>84</v>
      </c>
      <c r="AB455" t="s">
        <v>85</v>
      </c>
      <c r="AE455" t="s">
        <v>86</v>
      </c>
      <c r="AF455">
        <v>3</v>
      </c>
      <c r="AI455">
        <v>5187</v>
      </c>
      <c r="AJ455" t="s">
        <v>4174</v>
      </c>
      <c r="AK455" t="s">
        <v>88</v>
      </c>
      <c r="AL455" t="s">
        <v>89</v>
      </c>
      <c r="AM455" t="s">
        <v>4175</v>
      </c>
      <c r="AN455" t="s">
        <v>91</v>
      </c>
      <c r="AO455" s="2">
        <v>34335</v>
      </c>
      <c r="AQ455">
        <v>1587195</v>
      </c>
      <c r="AR455" t="s">
        <v>4176</v>
      </c>
      <c r="AS455" t="s">
        <v>4170</v>
      </c>
      <c r="AT455" t="s">
        <v>4177</v>
      </c>
      <c r="AU455" t="s">
        <v>1390</v>
      </c>
      <c r="AV455" t="s">
        <v>390</v>
      </c>
      <c r="AW455">
        <v>16</v>
      </c>
      <c r="AX455" s="2">
        <v>38718</v>
      </c>
      <c r="BA455" t="s">
        <v>96</v>
      </c>
      <c r="BB455" t="s">
        <v>96</v>
      </c>
      <c r="BC455" t="s">
        <v>96</v>
      </c>
      <c r="BH455">
        <v>-13701387.22176185</v>
      </c>
      <c r="BI455">
        <v>6315308.475059966</v>
      </c>
      <c r="BJ455">
        <v>5187</v>
      </c>
      <c r="BK455" t="s">
        <v>4174</v>
      </c>
      <c r="BL455">
        <v>494054.517</v>
      </c>
      <c r="BM455">
        <v>5453893.066</v>
      </c>
      <c r="BN455">
        <v>40</v>
      </c>
      <c r="BO455" t="s">
        <v>98</v>
      </c>
      <c r="BP455" s="4" t="s">
        <v>5492</v>
      </c>
      <c r="BQ455" t="s">
        <v>4178</v>
      </c>
      <c r="BR455" s="11">
        <f t="shared" si="7"/>
        <v>2011</v>
      </c>
      <c r="BT455" t="s">
        <v>101</v>
      </c>
      <c r="BU455" t="s">
        <v>4179</v>
      </c>
      <c r="BV455" t="s">
        <v>5512</v>
      </c>
      <c r="BX455" t="s">
        <v>99</v>
      </c>
      <c r="BY455">
        <v>123.9200198522153</v>
      </c>
      <c r="BZ455">
        <v>715.9087960245772</v>
      </c>
      <c r="CC455">
        <v>25</v>
      </c>
    </row>
    <row r="456" spans="1:81" ht="15">
      <c r="A456" s="17">
        <v>277880</v>
      </c>
      <c r="B456" s="9" t="s">
        <v>5505</v>
      </c>
      <c r="C456" t="s">
        <v>4590</v>
      </c>
      <c r="D456" t="s">
        <v>4591</v>
      </c>
      <c r="E456" t="s">
        <v>4592</v>
      </c>
      <c r="F456" t="s">
        <v>189</v>
      </c>
      <c r="G456" t="s">
        <v>125</v>
      </c>
      <c r="H456" t="s">
        <v>126</v>
      </c>
      <c r="I456" t="s">
        <v>190</v>
      </c>
      <c r="J456" t="s">
        <v>191</v>
      </c>
      <c r="K456" t="s">
        <v>4593</v>
      </c>
      <c r="L456" t="s">
        <v>190</v>
      </c>
      <c r="M456" t="s">
        <v>191</v>
      </c>
      <c r="N456">
        <v>-13701286.02401545</v>
      </c>
      <c r="O456">
        <v>6314750.618311821</v>
      </c>
      <c r="Q456">
        <v>107595</v>
      </c>
      <c r="R456">
        <v>5100005</v>
      </c>
      <c r="S456" t="s">
        <v>83</v>
      </c>
      <c r="T456">
        <v>1</v>
      </c>
      <c r="U456" s="2">
        <v>41275</v>
      </c>
      <c r="AA456" t="s">
        <v>84</v>
      </c>
      <c r="AB456" t="s">
        <v>85</v>
      </c>
      <c r="AE456" t="s">
        <v>86</v>
      </c>
      <c r="AF456">
        <v>2</v>
      </c>
      <c r="AI456">
        <v>5522</v>
      </c>
      <c r="AJ456" t="s">
        <v>4174</v>
      </c>
      <c r="AK456" t="s">
        <v>88</v>
      </c>
      <c r="AL456" t="s">
        <v>89</v>
      </c>
      <c r="AM456" t="s">
        <v>4594</v>
      </c>
      <c r="AN456" t="s">
        <v>91</v>
      </c>
      <c r="AO456" s="2">
        <v>36281</v>
      </c>
      <c r="AQ456">
        <v>1604040</v>
      </c>
      <c r="AR456" t="s">
        <v>4595</v>
      </c>
      <c r="AS456" t="s">
        <v>4590</v>
      </c>
      <c r="AT456" t="s">
        <v>4596</v>
      </c>
      <c r="AU456" t="s">
        <v>4597</v>
      </c>
      <c r="AV456" t="s">
        <v>963</v>
      </c>
      <c r="AW456">
        <v>3</v>
      </c>
      <c r="AX456" s="2">
        <v>38718</v>
      </c>
      <c r="BA456" t="s">
        <v>96</v>
      </c>
      <c r="BB456" t="s">
        <v>96</v>
      </c>
      <c r="BC456" t="s">
        <v>96</v>
      </c>
      <c r="BH456">
        <v>-13701286.02401545</v>
      </c>
      <c r="BI456">
        <v>6314750.618311821</v>
      </c>
      <c r="BJ456">
        <v>5522</v>
      </c>
      <c r="BK456" t="s">
        <v>4174</v>
      </c>
      <c r="BL456">
        <v>494121.37</v>
      </c>
      <c r="BM456">
        <v>5453529.22</v>
      </c>
      <c r="BN456">
        <v>40</v>
      </c>
      <c r="BO456" t="s">
        <v>98</v>
      </c>
      <c r="BP456" s="4" t="s">
        <v>5492</v>
      </c>
      <c r="BQ456" t="s">
        <v>500</v>
      </c>
      <c r="BR456" s="11">
        <f t="shared" si="7"/>
        <v>2011</v>
      </c>
      <c r="BT456" t="s">
        <v>101</v>
      </c>
      <c r="BU456" t="s">
        <v>4598</v>
      </c>
      <c r="BV456" t="s">
        <v>5512</v>
      </c>
      <c r="BX456" t="s">
        <v>99</v>
      </c>
      <c r="BY456">
        <v>147.6341846362938</v>
      </c>
      <c r="BZ456">
        <v>900.9601273060783</v>
      </c>
      <c r="CC456">
        <v>25</v>
      </c>
    </row>
    <row r="457" spans="1:81" ht="15">
      <c r="A457" s="17">
        <v>246448</v>
      </c>
      <c r="B457" s="9" t="s">
        <v>5505</v>
      </c>
      <c r="C457" t="s">
        <v>2859</v>
      </c>
      <c r="D457" t="s">
        <v>2860</v>
      </c>
      <c r="E457" t="s">
        <v>2861</v>
      </c>
      <c r="F457" t="s">
        <v>140</v>
      </c>
      <c r="G457" t="s">
        <v>236</v>
      </c>
      <c r="H457" t="s">
        <v>237</v>
      </c>
      <c r="I457" t="s">
        <v>143</v>
      </c>
      <c r="J457" t="s">
        <v>144</v>
      </c>
      <c r="K457" t="s">
        <v>2862</v>
      </c>
      <c r="L457" t="s">
        <v>143</v>
      </c>
      <c r="M457" t="s">
        <v>144</v>
      </c>
      <c r="N457">
        <v>-13697856.78830594</v>
      </c>
      <c r="O457">
        <v>6317914.371173233</v>
      </c>
      <c r="Q457">
        <v>95365</v>
      </c>
      <c r="R457">
        <v>5088493</v>
      </c>
      <c r="S457" t="s">
        <v>83</v>
      </c>
      <c r="T457">
        <v>1</v>
      </c>
      <c r="U457" s="2">
        <v>41275</v>
      </c>
      <c r="AA457" t="s">
        <v>84</v>
      </c>
      <c r="AB457" t="s">
        <v>85</v>
      </c>
      <c r="AE457" t="s">
        <v>86</v>
      </c>
      <c r="AF457">
        <v>2</v>
      </c>
      <c r="AI457">
        <v>3505</v>
      </c>
      <c r="AJ457" t="s">
        <v>1893</v>
      </c>
      <c r="AK457" t="s">
        <v>88</v>
      </c>
      <c r="AL457" t="s">
        <v>89</v>
      </c>
      <c r="AM457" t="s">
        <v>2863</v>
      </c>
      <c r="AN457" t="s">
        <v>91</v>
      </c>
      <c r="AO457" s="2">
        <v>29782</v>
      </c>
      <c r="AQ457">
        <v>1816693</v>
      </c>
      <c r="AR457" t="s">
        <v>2864</v>
      </c>
      <c r="AS457" t="s">
        <v>2859</v>
      </c>
      <c r="AT457" t="s">
        <v>2865</v>
      </c>
      <c r="AU457" t="s">
        <v>1106</v>
      </c>
      <c r="AV457" t="s">
        <v>411</v>
      </c>
      <c r="AX457" s="2">
        <v>38718</v>
      </c>
      <c r="BA457" t="s">
        <v>96</v>
      </c>
      <c r="BB457" t="s">
        <v>96</v>
      </c>
      <c r="BC457" t="s">
        <v>96</v>
      </c>
      <c r="BG457" t="s">
        <v>2866</v>
      </c>
      <c r="BH457">
        <v>-13697856.78830594</v>
      </c>
      <c r="BI457">
        <v>6317914.371173233</v>
      </c>
      <c r="BJ457">
        <v>3505</v>
      </c>
      <c r="BK457" t="s">
        <v>1893</v>
      </c>
      <c r="BL457">
        <v>496365.032</v>
      </c>
      <c r="BM457">
        <v>5455590.257</v>
      </c>
      <c r="BN457">
        <v>40</v>
      </c>
      <c r="BO457" t="s">
        <v>98</v>
      </c>
      <c r="BP457" s="4" t="s">
        <v>5492</v>
      </c>
      <c r="BQ457" t="s">
        <v>2867</v>
      </c>
      <c r="BR457" s="11">
        <f t="shared" si="7"/>
        <v>2012</v>
      </c>
      <c r="BT457" t="s">
        <v>101</v>
      </c>
      <c r="BU457" t="s">
        <v>2868</v>
      </c>
      <c r="BX457" t="s">
        <v>99</v>
      </c>
      <c r="BY457">
        <v>130.1903746759385</v>
      </c>
      <c r="BZ457">
        <v>833.7314559607329</v>
      </c>
      <c r="CC457">
        <v>25</v>
      </c>
    </row>
    <row r="458" spans="1:81" ht="15">
      <c r="A458" s="17">
        <v>263335</v>
      </c>
      <c r="B458" s="9" t="s">
        <v>5505</v>
      </c>
      <c r="C458" t="s">
        <v>3817</v>
      </c>
      <c r="D458" t="s">
        <v>3818</v>
      </c>
      <c r="E458" t="s">
        <v>3819</v>
      </c>
      <c r="F458" t="s">
        <v>140</v>
      </c>
      <c r="G458" t="s">
        <v>236</v>
      </c>
      <c r="H458" t="s">
        <v>237</v>
      </c>
      <c r="I458" t="s">
        <v>143</v>
      </c>
      <c r="J458" t="s">
        <v>144</v>
      </c>
      <c r="K458" t="s">
        <v>3820</v>
      </c>
      <c r="L458" t="s">
        <v>143</v>
      </c>
      <c r="M458" t="s">
        <v>144</v>
      </c>
      <c r="N458">
        <v>-13697873.65493935</v>
      </c>
      <c r="O458">
        <v>6317315.875558502</v>
      </c>
      <c r="Q458">
        <v>110512</v>
      </c>
      <c r="R458">
        <v>5102835</v>
      </c>
      <c r="S458" t="s">
        <v>146</v>
      </c>
      <c r="T458">
        <v>1</v>
      </c>
      <c r="U458" s="2">
        <v>40909</v>
      </c>
      <c r="AA458" t="s">
        <v>84</v>
      </c>
      <c r="AB458" t="s">
        <v>85</v>
      </c>
      <c r="AE458" t="s">
        <v>86</v>
      </c>
      <c r="AF458">
        <v>3</v>
      </c>
      <c r="AI458">
        <v>3915</v>
      </c>
      <c r="AJ458" t="s">
        <v>1893</v>
      </c>
      <c r="AK458" t="s">
        <v>88</v>
      </c>
      <c r="AL458" t="s">
        <v>89</v>
      </c>
      <c r="AM458" t="s">
        <v>3821</v>
      </c>
      <c r="AN458" t="s">
        <v>91</v>
      </c>
      <c r="AO458" s="2">
        <v>33086</v>
      </c>
      <c r="AQ458">
        <v>1828797</v>
      </c>
      <c r="AR458" t="s">
        <v>3822</v>
      </c>
      <c r="AS458" t="s">
        <v>3817</v>
      </c>
      <c r="AT458" t="s">
        <v>3823</v>
      </c>
      <c r="AU458" t="s">
        <v>3824</v>
      </c>
      <c r="AV458" t="s">
        <v>639</v>
      </c>
      <c r="AW458">
        <v>2</v>
      </c>
      <c r="AX458" s="2">
        <v>38718</v>
      </c>
      <c r="BA458" t="s">
        <v>96</v>
      </c>
      <c r="BB458" t="s">
        <v>96</v>
      </c>
      <c r="BC458" t="s">
        <v>96</v>
      </c>
      <c r="BH458">
        <v>-13697873.65493935</v>
      </c>
      <c r="BI458">
        <v>6317315.875558502</v>
      </c>
      <c r="BJ458">
        <v>3915</v>
      </c>
      <c r="BK458" t="s">
        <v>1893</v>
      </c>
      <c r="BL458">
        <v>496353.882</v>
      </c>
      <c r="BM458">
        <v>5455201.113</v>
      </c>
      <c r="BN458">
        <v>40</v>
      </c>
      <c r="BO458" t="s">
        <v>98</v>
      </c>
      <c r="BP458" s="4" t="s">
        <v>5492</v>
      </c>
      <c r="BQ458" t="s">
        <v>3825</v>
      </c>
      <c r="BR458" s="11">
        <f t="shared" si="7"/>
        <v>2010</v>
      </c>
      <c r="BT458" t="s">
        <v>101</v>
      </c>
      <c r="BU458" t="s">
        <v>3826</v>
      </c>
      <c r="BX458" t="s">
        <v>99</v>
      </c>
      <c r="BY458">
        <v>154.0030113580465</v>
      </c>
      <c r="BZ458">
        <v>1176.585888502618</v>
      </c>
      <c r="CB458" s="4"/>
      <c r="CC458">
        <v>25</v>
      </c>
    </row>
    <row r="459" spans="1:81" ht="15">
      <c r="A459" s="17">
        <v>267696</v>
      </c>
      <c r="B459" s="9" t="s">
        <v>5505</v>
      </c>
      <c r="C459" t="s">
        <v>4055</v>
      </c>
      <c r="D459" t="s">
        <v>4056</v>
      </c>
      <c r="E459" t="s">
        <v>4057</v>
      </c>
      <c r="F459" t="s">
        <v>140</v>
      </c>
      <c r="G459" t="s">
        <v>236</v>
      </c>
      <c r="H459" t="s">
        <v>237</v>
      </c>
      <c r="I459" t="s">
        <v>143</v>
      </c>
      <c r="J459" t="s">
        <v>144</v>
      </c>
      <c r="K459" t="s">
        <v>4058</v>
      </c>
      <c r="L459" t="s">
        <v>143</v>
      </c>
      <c r="M459" t="s">
        <v>144</v>
      </c>
      <c r="N459">
        <v>-13697877.4521857</v>
      </c>
      <c r="O459">
        <v>6316987.089813048</v>
      </c>
      <c r="Q459">
        <v>110517</v>
      </c>
      <c r="R459">
        <v>5102839</v>
      </c>
      <c r="S459" t="s">
        <v>146</v>
      </c>
      <c r="T459">
        <v>1</v>
      </c>
      <c r="U459" s="2">
        <v>40909</v>
      </c>
      <c r="AA459" t="s">
        <v>84</v>
      </c>
      <c r="AB459" t="s">
        <v>85</v>
      </c>
      <c r="AE459" t="s">
        <v>86</v>
      </c>
      <c r="AF459">
        <v>3</v>
      </c>
      <c r="AI459">
        <v>4109</v>
      </c>
      <c r="AJ459" t="s">
        <v>1893</v>
      </c>
      <c r="AK459" t="s">
        <v>88</v>
      </c>
      <c r="AL459" t="s">
        <v>89</v>
      </c>
      <c r="AM459" t="s">
        <v>4059</v>
      </c>
      <c r="AN459" t="s">
        <v>91</v>
      </c>
      <c r="AO459" s="2">
        <v>31993</v>
      </c>
      <c r="AQ459">
        <v>1829100</v>
      </c>
      <c r="AR459" t="s">
        <v>4060</v>
      </c>
      <c r="AS459" t="s">
        <v>4055</v>
      </c>
      <c r="AT459" t="s">
        <v>4061</v>
      </c>
      <c r="AU459" t="s">
        <v>3824</v>
      </c>
      <c r="AV459" t="s">
        <v>4062</v>
      </c>
      <c r="AW459">
        <v>2</v>
      </c>
      <c r="AX459" s="2">
        <v>38718</v>
      </c>
      <c r="BA459" t="s">
        <v>96</v>
      </c>
      <c r="BB459" t="s">
        <v>96</v>
      </c>
      <c r="BC459" t="s">
        <v>96</v>
      </c>
      <c r="BH459">
        <v>-13697877.4521857</v>
      </c>
      <c r="BI459">
        <v>6316987.089813048</v>
      </c>
      <c r="BJ459">
        <v>2685</v>
      </c>
      <c r="BK459" t="s">
        <v>3033</v>
      </c>
      <c r="BL459">
        <v>496350.92</v>
      </c>
      <c r="BM459">
        <v>5454986.865</v>
      </c>
      <c r="BN459" s="8">
        <v>40</v>
      </c>
      <c r="BO459" s="8" t="s">
        <v>884</v>
      </c>
      <c r="BP459" s="8" t="s">
        <v>5494</v>
      </c>
      <c r="BQ459" t="s">
        <v>4063</v>
      </c>
      <c r="BR459" s="11">
        <f t="shared" si="7"/>
        <v>2011</v>
      </c>
      <c r="BT459" t="s">
        <v>101</v>
      </c>
      <c r="BU459" t="s">
        <v>4064</v>
      </c>
      <c r="BX459" t="s">
        <v>99</v>
      </c>
      <c r="BY459">
        <v>165.290755595722</v>
      </c>
      <c r="BZ459">
        <v>1359.356431746787</v>
      </c>
      <c r="CC459">
        <v>25</v>
      </c>
    </row>
    <row r="460" spans="1:81" ht="15">
      <c r="A460" s="17">
        <v>278292</v>
      </c>
      <c r="B460" s="9" t="s">
        <v>5505</v>
      </c>
      <c r="C460" t="s">
        <v>4618</v>
      </c>
      <c r="D460" t="s">
        <v>4619</v>
      </c>
      <c r="E460" t="s">
        <v>4620</v>
      </c>
      <c r="F460" t="s">
        <v>140</v>
      </c>
      <c r="G460" t="s">
        <v>141</v>
      </c>
      <c r="H460" t="s">
        <v>142</v>
      </c>
      <c r="I460" t="s">
        <v>143</v>
      </c>
      <c r="J460" t="s">
        <v>144</v>
      </c>
      <c r="K460" t="s">
        <v>4621</v>
      </c>
      <c r="L460" t="s">
        <v>143</v>
      </c>
      <c r="M460" t="s">
        <v>144</v>
      </c>
      <c r="N460">
        <v>-13697775.35960395</v>
      </c>
      <c r="O460">
        <v>6316848.606023482</v>
      </c>
      <c r="Q460">
        <v>70930</v>
      </c>
      <c r="R460">
        <v>5060672</v>
      </c>
      <c r="S460" t="s">
        <v>146</v>
      </c>
      <c r="T460">
        <v>1</v>
      </c>
      <c r="U460" s="2">
        <v>40909</v>
      </c>
      <c r="AA460" t="s">
        <v>84</v>
      </c>
      <c r="AB460" t="s">
        <v>85</v>
      </c>
      <c r="AE460" t="s">
        <v>86</v>
      </c>
      <c r="AF460">
        <v>3</v>
      </c>
      <c r="AI460">
        <v>4228</v>
      </c>
      <c r="AJ460" t="s">
        <v>1893</v>
      </c>
      <c r="AK460" t="s">
        <v>88</v>
      </c>
      <c r="AL460" t="s">
        <v>89</v>
      </c>
      <c r="AM460" t="s">
        <v>4622</v>
      </c>
      <c r="AN460" t="s">
        <v>91</v>
      </c>
      <c r="AO460" s="2">
        <v>35607</v>
      </c>
      <c r="AQ460">
        <v>1829134</v>
      </c>
      <c r="AR460" t="s">
        <v>4623</v>
      </c>
      <c r="AS460" t="s">
        <v>4618</v>
      </c>
      <c r="AT460" t="s">
        <v>4624</v>
      </c>
      <c r="AU460" t="s">
        <v>4625</v>
      </c>
      <c r="AV460" t="s">
        <v>963</v>
      </c>
      <c r="AW460">
        <v>3</v>
      </c>
      <c r="AX460" s="2">
        <v>38718</v>
      </c>
      <c r="BA460" t="s">
        <v>96</v>
      </c>
      <c r="BB460" t="s">
        <v>96</v>
      </c>
      <c r="BC460" t="s">
        <v>96</v>
      </c>
      <c r="BH460">
        <v>-13697775.35960395</v>
      </c>
      <c r="BI460">
        <v>6316848.606023482</v>
      </c>
      <c r="BJ460">
        <v>4228</v>
      </c>
      <c r="BK460" t="s">
        <v>1893</v>
      </c>
      <c r="BL460">
        <v>496418.87</v>
      </c>
      <c r="BM460">
        <v>5454896.417</v>
      </c>
      <c r="BN460">
        <v>40</v>
      </c>
      <c r="BO460" t="s">
        <v>98</v>
      </c>
      <c r="BP460" s="4" t="s">
        <v>5492</v>
      </c>
      <c r="BQ460" t="s">
        <v>4626</v>
      </c>
      <c r="BR460" s="11">
        <f t="shared" si="7"/>
        <v>2010</v>
      </c>
      <c r="BT460" t="s">
        <v>101</v>
      </c>
      <c r="BU460" t="s">
        <v>4627</v>
      </c>
      <c r="BX460" t="s">
        <v>99</v>
      </c>
      <c r="BY460">
        <v>146.8770632875929</v>
      </c>
      <c r="BZ460">
        <v>1102.816470846241</v>
      </c>
      <c r="CC460">
        <v>25</v>
      </c>
    </row>
    <row r="461" spans="1:81" ht="15">
      <c r="A461" s="17">
        <v>227211</v>
      </c>
      <c r="B461" s="9" t="s">
        <v>5505</v>
      </c>
      <c r="C461" t="s">
        <v>1888</v>
      </c>
      <c r="D461" t="s">
        <v>1889</v>
      </c>
      <c r="E461" t="s">
        <v>1890</v>
      </c>
      <c r="F461" t="s">
        <v>140</v>
      </c>
      <c r="G461" t="s">
        <v>141</v>
      </c>
      <c r="H461" t="s">
        <v>142</v>
      </c>
      <c r="I461" t="s">
        <v>190</v>
      </c>
      <c r="J461" t="s">
        <v>191</v>
      </c>
      <c r="K461" t="s">
        <v>1891</v>
      </c>
      <c r="L461" t="s">
        <v>143</v>
      </c>
      <c r="M461" t="s">
        <v>144</v>
      </c>
      <c r="N461">
        <v>-13698147.271668</v>
      </c>
      <c r="O461">
        <v>6315842.840951352</v>
      </c>
      <c r="Q461">
        <v>72575</v>
      </c>
      <c r="R461">
        <v>5062275</v>
      </c>
      <c r="S461" t="s">
        <v>83</v>
      </c>
      <c r="T461">
        <v>1</v>
      </c>
      <c r="U461" s="2">
        <v>41275</v>
      </c>
      <c r="AA461" t="s">
        <v>84</v>
      </c>
      <c r="AB461" t="s">
        <v>85</v>
      </c>
      <c r="AE461" t="s">
        <v>86</v>
      </c>
      <c r="AF461">
        <v>2</v>
      </c>
      <c r="AG461" t="s">
        <v>1892</v>
      </c>
      <c r="AI461">
        <v>4826</v>
      </c>
      <c r="AJ461" t="s">
        <v>1893</v>
      </c>
      <c r="AK461" t="s">
        <v>88</v>
      </c>
      <c r="AL461" t="s">
        <v>89</v>
      </c>
      <c r="AM461" t="s">
        <v>1894</v>
      </c>
      <c r="AN461" t="s">
        <v>91</v>
      </c>
      <c r="AO461" s="2">
        <v>32051</v>
      </c>
      <c r="AQ461">
        <v>1853159</v>
      </c>
      <c r="AR461" t="s">
        <v>1895</v>
      </c>
      <c r="AS461" t="s">
        <v>1888</v>
      </c>
      <c r="AT461" t="s">
        <v>1896</v>
      </c>
      <c r="AU461" t="s">
        <v>1897</v>
      </c>
      <c r="AV461" t="s">
        <v>338</v>
      </c>
      <c r="AW461">
        <v>5</v>
      </c>
      <c r="AX461" s="2">
        <v>38718</v>
      </c>
      <c r="BA461" t="s">
        <v>96</v>
      </c>
      <c r="BB461" t="s">
        <v>96</v>
      </c>
      <c r="BC461" t="s">
        <v>96</v>
      </c>
      <c r="BH461">
        <v>-13698147.271668</v>
      </c>
      <c r="BI461">
        <v>6315842.840951352</v>
      </c>
      <c r="BJ461">
        <v>4826</v>
      </c>
      <c r="BK461" t="s">
        <v>1893</v>
      </c>
      <c r="BL461">
        <v>496175.071</v>
      </c>
      <c r="BM461">
        <v>5454239.625</v>
      </c>
      <c r="BN461">
        <v>40</v>
      </c>
      <c r="BO461" t="s">
        <v>98</v>
      </c>
      <c r="BP461" s="4" t="s">
        <v>5492</v>
      </c>
      <c r="BQ461" t="s">
        <v>1898</v>
      </c>
      <c r="BR461" s="11">
        <f t="shared" si="7"/>
        <v>2011</v>
      </c>
      <c r="BT461" t="s">
        <v>101</v>
      </c>
      <c r="BU461" t="s">
        <v>1899</v>
      </c>
      <c r="BX461" t="s">
        <v>99</v>
      </c>
      <c r="BY461">
        <v>193.6192752871797</v>
      </c>
      <c r="BZ461">
        <v>1313.431162440249</v>
      </c>
      <c r="CC461">
        <v>25</v>
      </c>
    </row>
    <row r="462" spans="1:81" ht="15">
      <c r="A462" s="17">
        <v>247108</v>
      </c>
      <c r="B462" s="9" t="s">
        <v>5505</v>
      </c>
      <c r="C462" t="s">
        <v>2953</v>
      </c>
      <c r="D462" t="s">
        <v>2954</v>
      </c>
      <c r="E462" t="s">
        <v>2955</v>
      </c>
      <c r="F462" t="s">
        <v>140</v>
      </c>
      <c r="G462" t="s">
        <v>141</v>
      </c>
      <c r="H462" t="s">
        <v>142</v>
      </c>
      <c r="I462" t="s">
        <v>190</v>
      </c>
      <c r="J462" t="s">
        <v>191</v>
      </c>
      <c r="K462" t="s">
        <v>2956</v>
      </c>
      <c r="L462" t="s">
        <v>190</v>
      </c>
      <c r="M462" t="s">
        <v>191</v>
      </c>
      <c r="N462">
        <v>-13698298.74993087</v>
      </c>
      <c r="O462">
        <v>6314950.823527145</v>
      </c>
      <c r="Q462">
        <v>74393</v>
      </c>
      <c r="R462">
        <v>5064031</v>
      </c>
      <c r="S462" t="s">
        <v>146</v>
      </c>
      <c r="T462">
        <v>1</v>
      </c>
      <c r="U462" s="2">
        <v>41275</v>
      </c>
      <c r="AA462" t="s">
        <v>84</v>
      </c>
      <c r="AB462" t="s">
        <v>85</v>
      </c>
      <c r="AE462" t="s">
        <v>86</v>
      </c>
      <c r="AF462">
        <v>3</v>
      </c>
      <c r="AI462">
        <v>5412</v>
      </c>
      <c r="AJ462" t="s">
        <v>1893</v>
      </c>
      <c r="AK462" t="s">
        <v>88</v>
      </c>
      <c r="AL462" t="s">
        <v>89</v>
      </c>
      <c r="AM462" t="s">
        <v>2957</v>
      </c>
      <c r="AN462" t="s">
        <v>91</v>
      </c>
      <c r="AO462" s="2">
        <v>31503</v>
      </c>
      <c r="AQ462">
        <v>1881556</v>
      </c>
      <c r="AR462" t="s">
        <v>2958</v>
      </c>
      <c r="AS462" t="s">
        <v>2953</v>
      </c>
      <c r="AT462" t="s">
        <v>2959</v>
      </c>
      <c r="AU462" t="s">
        <v>2960</v>
      </c>
      <c r="AV462" t="s">
        <v>214</v>
      </c>
      <c r="AW462">
        <v>12</v>
      </c>
      <c r="AX462" s="2">
        <v>38718</v>
      </c>
      <c r="BA462" t="s">
        <v>96</v>
      </c>
      <c r="BB462" t="s">
        <v>96</v>
      </c>
      <c r="BC462" t="s">
        <v>96</v>
      </c>
      <c r="BH462">
        <v>-13698298.74993087</v>
      </c>
      <c r="BI462">
        <v>6314950.823527145</v>
      </c>
      <c r="BJ462">
        <v>5412</v>
      </c>
      <c r="BK462" t="s">
        <v>1893</v>
      </c>
      <c r="BL462">
        <v>496075.305</v>
      </c>
      <c r="BM462">
        <v>5453657.88</v>
      </c>
      <c r="BN462">
        <v>40</v>
      </c>
      <c r="BO462" t="s">
        <v>98</v>
      </c>
      <c r="BP462" s="4" t="s">
        <v>5492</v>
      </c>
      <c r="BQ462" t="s">
        <v>2961</v>
      </c>
      <c r="BR462" s="11">
        <f t="shared" si="7"/>
        <v>2011</v>
      </c>
      <c r="BT462" t="s">
        <v>101</v>
      </c>
      <c r="BU462" t="s">
        <v>2962</v>
      </c>
      <c r="BX462" t="s">
        <v>99</v>
      </c>
      <c r="BY462">
        <v>153.5497815753944</v>
      </c>
      <c r="BZ462">
        <v>1358.280269266584</v>
      </c>
      <c r="CC462">
        <v>25</v>
      </c>
    </row>
    <row r="463" spans="1:81" ht="15">
      <c r="A463" s="17">
        <v>260045</v>
      </c>
      <c r="B463" s="9" t="s">
        <v>5505</v>
      </c>
      <c r="C463" t="s">
        <v>3657</v>
      </c>
      <c r="D463" t="s">
        <v>3658</v>
      </c>
      <c r="E463" t="s">
        <v>3659</v>
      </c>
      <c r="F463" t="s">
        <v>409</v>
      </c>
      <c r="G463" t="s">
        <v>125</v>
      </c>
      <c r="H463" t="s">
        <v>410</v>
      </c>
      <c r="I463" t="s">
        <v>411</v>
      </c>
      <c r="J463" t="s">
        <v>412</v>
      </c>
      <c r="K463" t="s">
        <v>3660</v>
      </c>
      <c r="L463" t="s">
        <v>411</v>
      </c>
      <c r="M463" t="s">
        <v>412</v>
      </c>
      <c r="N463">
        <v>-13703337.25318052</v>
      </c>
      <c r="O463">
        <v>6315979.196469996</v>
      </c>
      <c r="Q463">
        <v>52488</v>
      </c>
      <c r="R463">
        <v>5042816</v>
      </c>
      <c r="S463" t="s">
        <v>83</v>
      </c>
      <c r="T463">
        <v>1</v>
      </c>
      <c r="U463" s="2">
        <v>42370</v>
      </c>
      <c r="AA463" t="s">
        <v>84</v>
      </c>
      <c r="AB463" t="s">
        <v>85</v>
      </c>
      <c r="AE463" t="s">
        <v>86</v>
      </c>
      <c r="AF463">
        <v>2</v>
      </c>
      <c r="AG463" t="s">
        <v>3661</v>
      </c>
      <c r="AI463">
        <v>4815</v>
      </c>
      <c r="AJ463" t="s">
        <v>3662</v>
      </c>
      <c r="AK463" t="s">
        <v>88</v>
      </c>
      <c r="AL463" t="s">
        <v>89</v>
      </c>
      <c r="AM463" t="s">
        <v>3663</v>
      </c>
      <c r="AN463" t="s">
        <v>91</v>
      </c>
      <c r="AO463" s="2">
        <v>31503</v>
      </c>
      <c r="AQ463">
        <v>1557198</v>
      </c>
      <c r="AR463" t="s">
        <v>3664</v>
      </c>
      <c r="AS463" t="s">
        <v>3657</v>
      </c>
      <c r="AT463" t="s">
        <v>3665</v>
      </c>
      <c r="AU463" t="s">
        <v>3666</v>
      </c>
      <c r="AV463" t="s">
        <v>338</v>
      </c>
      <c r="AW463">
        <v>10</v>
      </c>
      <c r="AX463" s="2">
        <v>38718</v>
      </c>
      <c r="BA463" t="s">
        <v>96</v>
      </c>
      <c r="BB463" t="s">
        <v>96</v>
      </c>
      <c r="BC463" t="s">
        <v>96</v>
      </c>
      <c r="BH463">
        <v>-13703337.25318052</v>
      </c>
      <c r="BI463">
        <v>6315979.196469996</v>
      </c>
      <c r="BJ463">
        <v>4815</v>
      </c>
      <c r="BK463" t="s">
        <v>3662</v>
      </c>
      <c r="BL463">
        <v>492781.375</v>
      </c>
      <c r="BM463">
        <v>5454332.587</v>
      </c>
      <c r="BN463">
        <v>40</v>
      </c>
      <c r="BO463" t="s">
        <v>98</v>
      </c>
      <c r="BP463" s="4" t="s">
        <v>5492</v>
      </c>
      <c r="BQ463" t="s">
        <v>3667</v>
      </c>
      <c r="BR463" s="11">
        <f t="shared" si="7"/>
        <v>2011</v>
      </c>
      <c r="BT463" t="s">
        <v>101</v>
      </c>
      <c r="BU463" t="s">
        <v>3668</v>
      </c>
      <c r="BV463" t="s">
        <v>5512</v>
      </c>
      <c r="BX463" t="s">
        <v>99</v>
      </c>
      <c r="BY463">
        <v>141.5326791615518</v>
      </c>
      <c r="BZ463">
        <v>824.195558069826</v>
      </c>
      <c r="CC463">
        <v>25</v>
      </c>
    </row>
    <row r="464" spans="1:81" ht="15">
      <c r="A464" s="17">
        <v>259475</v>
      </c>
      <c r="B464" s="9" t="s">
        <v>5505</v>
      </c>
      <c r="C464" t="s">
        <v>3636</v>
      </c>
      <c r="D464" t="s">
        <v>3637</v>
      </c>
      <c r="E464" t="s">
        <v>3638</v>
      </c>
      <c r="F464" t="s">
        <v>265</v>
      </c>
      <c r="G464" t="s">
        <v>141</v>
      </c>
      <c r="H464" t="s">
        <v>556</v>
      </c>
      <c r="I464" t="s">
        <v>639</v>
      </c>
      <c r="J464" t="s">
        <v>640</v>
      </c>
      <c r="K464" t="s">
        <v>3639</v>
      </c>
      <c r="L464" t="s">
        <v>639</v>
      </c>
      <c r="M464" t="s">
        <v>640</v>
      </c>
      <c r="N464">
        <v>-13699099.54261779</v>
      </c>
      <c r="O464">
        <v>6311580.976464637</v>
      </c>
      <c r="Q464">
        <v>62162</v>
      </c>
      <c r="R464">
        <v>5052107</v>
      </c>
      <c r="S464" t="s">
        <v>146</v>
      </c>
      <c r="T464">
        <v>1</v>
      </c>
      <c r="U464" s="2">
        <v>42165</v>
      </c>
      <c r="AA464" t="s">
        <v>84</v>
      </c>
      <c r="AB464" t="s">
        <v>85</v>
      </c>
      <c r="AE464" t="s">
        <v>86</v>
      </c>
      <c r="AF464">
        <v>3</v>
      </c>
      <c r="AG464" t="s">
        <v>3640</v>
      </c>
      <c r="AI464">
        <v>7539</v>
      </c>
      <c r="AJ464" t="s">
        <v>3641</v>
      </c>
      <c r="AK464" t="s">
        <v>88</v>
      </c>
      <c r="AL464" t="s">
        <v>89</v>
      </c>
      <c r="AM464" t="s">
        <v>3642</v>
      </c>
      <c r="AN464" t="s">
        <v>91</v>
      </c>
      <c r="AO464" s="2">
        <v>28126</v>
      </c>
      <c r="AQ464">
        <v>1697424</v>
      </c>
      <c r="AR464" t="s">
        <v>3643</v>
      </c>
      <c r="AS464" t="s">
        <v>3636</v>
      </c>
      <c r="AT464" t="s">
        <v>3644</v>
      </c>
      <c r="AU464" t="s">
        <v>3645</v>
      </c>
      <c r="AV464" t="s">
        <v>80</v>
      </c>
      <c r="AW464">
        <v>53</v>
      </c>
      <c r="AX464" s="2">
        <v>38718</v>
      </c>
      <c r="BA464" t="s">
        <v>96</v>
      </c>
      <c r="BB464" t="s">
        <v>96</v>
      </c>
      <c r="BC464" t="s">
        <v>96</v>
      </c>
      <c r="BH464">
        <v>-13699099.54261779</v>
      </c>
      <c r="BI464">
        <v>6311580.976464637</v>
      </c>
      <c r="BJ464">
        <v>7539</v>
      </c>
      <c r="BK464" t="s">
        <v>3641</v>
      </c>
      <c r="BL464">
        <v>495549.004</v>
      </c>
      <c r="BM464">
        <v>5451460.583</v>
      </c>
      <c r="BN464">
        <v>40</v>
      </c>
      <c r="BO464" t="s">
        <v>98</v>
      </c>
      <c r="BP464" s="4" t="s">
        <v>5492</v>
      </c>
      <c r="BQ464" t="s">
        <v>3646</v>
      </c>
      <c r="BR464" s="11">
        <f t="shared" si="7"/>
        <v>2011</v>
      </c>
      <c r="BT464" t="s">
        <v>101</v>
      </c>
      <c r="BU464" t="s">
        <v>3647</v>
      </c>
      <c r="BX464" t="s">
        <v>99</v>
      </c>
      <c r="BY464">
        <v>155.6362963966787</v>
      </c>
      <c r="BZ464">
        <v>1226.687375738597</v>
      </c>
      <c r="CC464">
        <v>25</v>
      </c>
    </row>
    <row r="465" spans="1:81" ht="15">
      <c r="A465" s="17">
        <v>227893</v>
      </c>
      <c r="B465" s="9" t="s">
        <v>5505</v>
      </c>
      <c r="C465" t="s">
        <v>1947</v>
      </c>
      <c r="D465" t="s">
        <v>1948</v>
      </c>
      <c r="E465" t="s">
        <v>1949</v>
      </c>
      <c r="F465" t="s">
        <v>140</v>
      </c>
      <c r="G465" t="s">
        <v>141</v>
      </c>
      <c r="H465" t="s">
        <v>142</v>
      </c>
      <c r="I465" t="s">
        <v>143</v>
      </c>
      <c r="J465" t="s">
        <v>144</v>
      </c>
      <c r="K465" t="s">
        <v>1950</v>
      </c>
      <c r="L465" t="s">
        <v>143</v>
      </c>
      <c r="M465" t="s">
        <v>144</v>
      </c>
      <c r="N465">
        <v>-13695105.38209701</v>
      </c>
      <c r="O465">
        <v>6315887.635097152</v>
      </c>
      <c r="Q465">
        <v>84121</v>
      </c>
      <c r="R465">
        <v>5076906</v>
      </c>
      <c r="S465" t="s">
        <v>83</v>
      </c>
      <c r="T465">
        <v>1</v>
      </c>
      <c r="U465" s="2">
        <v>44503</v>
      </c>
      <c r="AA465" t="s">
        <v>84</v>
      </c>
      <c r="AB465" t="s">
        <v>85</v>
      </c>
      <c r="AE465" t="s">
        <v>86</v>
      </c>
      <c r="AF465">
        <v>2</v>
      </c>
      <c r="AG465" t="s">
        <v>1951</v>
      </c>
      <c r="AI465">
        <v>3668</v>
      </c>
      <c r="AJ465" t="s">
        <v>1952</v>
      </c>
      <c r="AK465" t="s">
        <v>88</v>
      </c>
      <c r="AL465" t="s">
        <v>89</v>
      </c>
      <c r="AM465" t="s">
        <v>1953</v>
      </c>
      <c r="AN465" t="s">
        <v>91</v>
      </c>
      <c r="AO465" s="2">
        <v>35400</v>
      </c>
      <c r="AQ465">
        <v>2593655</v>
      </c>
      <c r="AR465" t="s">
        <v>1954</v>
      </c>
      <c r="AS465" t="s">
        <v>1947</v>
      </c>
      <c r="AT465" t="s">
        <v>1955</v>
      </c>
      <c r="AU465" t="s">
        <v>1956</v>
      </c>
      <c r="AV465" t="s">
        <v>296</v>
      </c>
      <c r="AW465">
        <v>88</v>
      </c>
      <c r="AX465" s="2">
        <v>38718</v>
      </c>
      <c r="BA465" t="s">
        <v>96</v>
      </c>
      <c r="BB465" t="s">
        <v>96</v>
      </c>
      <c r="BC465" t="s">
        <v>96</v>
      </c>
      <c r="BH465">
        <v>-13695105.38209701</v>
      </c>
      <c r="BI465">
        <v>6315887.635097152</v>
      </c>
      <c r="BJ465">
        <v>3668</v>
      </c>
      <c r="BK465" t="s">
        <v>1952</v>
      </c>
      <c r="BL465">
        <v>498166.477</v>
      </c>
      <c r="BM465">
        <v>5454275.545</v>
      </c>
      <c r="BN465">
        <v>40</v>
      </c>
      <c r="BO465" t="s">
        <v>98</v>
      </c>
      <c r="BP465" s="4" t="s">
        <v>5492</v>
      </c>
      <c r="BQ465" t="s">
        <v>1957</v>
      </c>
      <c r="BR465" s="11">
        <f t="shared" si="7"/>
        <v>1997</v>
      </c>
      <c r="BT465" t="s">
        <v>101</v>
      </c>
      <c r="BU465" t="s">
        <v>1958</v>
      </c>
      <c r="BX465" t="s">
        <v>173</v>
      </c>
      <c r="BY465">
        <v>190.4860304091654</v>
      </c>
      <c r="BZ465">
        <v>1661.037941810268</v>
      </c>
      <c r="CC465">
        <v>25</v>
      </c>
    </row>
    <row r="466" spans="1:81" ht="15">
      <c r="A466" s="17">
        <v>269190</v>
      </c>
      <c r="B466" s="9" t="s">
        <v>5505</v>
      </c>
      <c r="C466" t="s">
        <v>4118</v>
      </c>
      <c r="D466" t="s">
        <v>4119</v>
      </c>
      <c r="E466" t="s">
        <v>4120</v>
      </c>
      <c r="F466" t="s">
        <v>140</v>
      </c>
      <c r="G466" t="s">
        <v>141</v>
      </c>
      <c r="H466" t="s">
        <v>142</v>
      </c>
      <c r="I466" t="s">
        <v>143</v>
      </c>
      <c r="J466" t="s">
        <v>144</v>
      </c>
      <c r="K466" t="s">
        <v>4121</v>
      </c>
      <c r="L466" t="s">
        <v>143</v>
      </c>
      <c r="M466" t="s">
        <v>144</v>
      </c>
      <c r="N466">
        <v>-13696566.71682667</v>
      </c>
      <c r="O466">
        <v>6315192.55952553</v>
      </c>
      <c r="Q466">
        <v>95963</v>
      </c>
      <c r="R466">
        <v>5089058</v>
      </c>
      <c r="S466" t="s">
        <v>83</v>
      </c>
      <c r="T466">
        <v>1</v>
      </c>
      <c r="U466" s="2">
        <v>40909</v>
      </c>
      <c r="AA466" t="s">
        <v>84</v>
      </c>
      <c r="AB466" t="s">
        <v>85</v>
      </c>
      <c r="AE466" t="s">
        <v>86</v>
      </c>
      <c r="AF466">
        <v>2</v>
      </c>
      <c r="AI466">
        <v>5259</v>
      </c>
      <c r="AJ466" t="s">
        <v>4122</v>
      </c>
      <c r="AK466" t="s">
        <v>88</v>
      </c>
      <c r="AL466" t="s">
        <v>89</v>
      </c>
      <c r="AM466" t="s">
        <v>4123</v>
      </c>
      <c r="AN466" t="s">
        <v>91</v>
      </c>
      <c r="AO466" s="2">
        <v>35065</v>
      </c>
      <c r="AQ466">
        <v>1874601</v>
      </c>
      <c r="AR466" t="s">
        <v>4124</v>
      </c>
      <c r="AS466" t="s">
        <v>4118</v>
      </c>
      <c r="AT466" t="s">
        <v>4125</v>
      </c>
      <c r="AU466" t="s">
        <v>4126</v>
      </c>
      <c r="AV466" t="s">
        <v>214</v>
      </c>
      <c r="AW466">
        <v>83</v>
      </c>
      <c r="AX466" s="2">
        <v>38718</v>
      </c>
      <c r="BA466" t="s">
        <v>96</v>
      </c>
      <c r="BB466" t="s">
        <v>96</v>
      </c>
      <c r="BC466" t="s">
        <v>96</v>
      </c>
      <c r="BH466">
        <v>-13696566.71682667</v>
      </c>
      <c r="BI466">
        <v>6315192.55952553</v>
      </c>
      <c r="BJ466">
        <v>5259</v>
      </c>
      <c r="BK466" t="s">
        <v>4122</v>
      </c>
      <c r="BL466">
        <v>497205.605</v>
      </c>
      <c r="BM466">
        <v>5453815.877</v>
      </c>
      <c r="BN466">
        <v>40</v>
      </c>
      <c r="BO466" t="s">
        <v>98</v>
      </c>
      <c r="BP466" s="4" t="s">
        <v>5492</v>
      </c>
      <c r="BQ466" t="s">
        <v>4127</v>
      </c>
      <c r="BR466" s="11">
        <f t="shared" si="7"/>
        <v>2010</v>
      </c>
      <c r="BT466" t="s">
        <v>101</v>
      </c>
      <c r="BU466" t="s">
        <v>4128</v>
      </c>
      <c r="BX466" t="s">
        <v>99</v>
      </c>
      <c r="BY466">
        <v>137.1439814480888</v>
      </c>
      <c r="BZ466">
        <v>815.9613731366078</v>
      </c>
      <c r="CC466">
        <v>25</v>
      </c>
    </row>
    <row r="467" spans="1:81" ht="15">
      <c r="A467" s="17">
        <v>263215</v>
      </c>
      <c r="B467" s="9" t="s">
        <v>5505</v>
      </c>
      <c r="C467" t="s">
        <v>3796</v>
      </c>
      <c r="D467" t="s">
        <v>3797</v>
      </c>
      <c r="E467" t="s">
        <v>3798</v>
      </c>
      <c r="F467" t="s">
        <v>77</v>
      </c>
      <c r="G467" t="s">
        <v>78</v>
      </c>
      <c r="H467" t="s">
        <v>79</v>
      </c>
      <c r="I467" t="s">
        <v>80</v>
      </c>
      <c r="J467" t="s">
        <v>81</v>
      </c>
      <c r="K467" t="s">
        <v>3799</v>
      </c>
      <c r="L467" t="s">
        <v>422</v>
      </c>
      <c r="M467" t="s">
        <v>423</v>
      </c>
      <c r="N467">
        <v>-13705896.54272425</v>
      </c>
      <c r="O467">
        <v>6313387.199956994</v>
      </c>
      <c r="Q467">
        <v>91101</v>
      </c>
      <c r="R467">
        <v>5084173</v>
      </c>
      <c r="S467" t="s">
        <v>83</v>
      </c>
      <c r="T467">
        <v>1</v>
      </c>
      <c r="U467" s="2">
        <v>41275</v>
      </c>
      <c r="AA467" t="s">
        <v>84</v>
      </c>
      <c r="AB467" t="s">
        <v>85</v>
      </c>
      <c r="AE467" t="s">
        <v>86</v>
      </c>
      <c r="AF467">
        <v>2</v>
      </c>
      <c r="AI467">
        <v>6487</v>
      </c>
      <c r="AJ467" t="s">
        <v>3800</v>
      </c>
      <c r="AK467" t="s">
        <v>88</v>
      </c>
      <c r="AL467" t="s">
        <v>89</v>
      </c>
      <c r="AM467" t="s">
        <v>3801</v>
      </c>
      <c r="AN467" t="s">
        <v>91</v>
      </c>
      <c r="AO467" s="2">
        <v>38779</v>
      </c>
      <c r="AQ467">
        <v>1334556</v>
      </c>
      <c r="AR467" t="s">
        <v>3802</v>
      </c>
      <c r="AS467" t="s">
        <v>3796</v>
      </c>
      <c r="AT467" t="s">
        <v>3803</v>
      </c>
      <c r="AU467" t="s">
        <v>3804</v>
      </c>
      <c r="AV467" t="s">
        <v>982</v>
      </c>
      <c r="AX467" s="2">
        <v>38718</v>
      </c>
      <c r="BA467" t="s">
        <v>96</v>
      </c>
      <c r="BB467" t="s">
        <v>96</v>
      </c>
      <c r="BC467" t="s">
        <v>96</v>
      </c>
      <c r="BH467">
        <v>-13705896.54272425</v>
      </c>
      <c r="BI467">
        <v>6313387.199956994</v>
      </c>
      <c r="BJ467">
        <v>6487</v>
      </c>
      <c r="BK467" t="s">
        <v>3800</v>
      </c>
      <c r="BL467">
        <v>491106.133</v>
      </c>
      <c r="BM467">
        <v>5452644.604</v>
      </c>
      <c r="BN467">
        <v>40</v>
      </c>
      <c r="BO467" t="s">
        <v>98</v>
      </c>
      <c r="BP467" s="4" t="s">
        <v>5492</v>
      </c>
      <c r="BQ467" t="s">
        <v>3805</v>
      </c>
      <c r="BR467" s="11">
        <f t="shared" si="7"/>
        <v>2011</v>
      </c>
      <c r="BT467" t="s">
        <v>101</v>
      </c>
      <c r="BU467" t="s">
        <v>3806</v>
      </c>
      <c r="BV467" t="s">
        <v>5512</v>
      </c>
      <c r="BX467" t="s">
        <v>99</v>
      </c>
      <c r="BY467">
        <v>175.4724957085937</v>
      </c>
      <c r="BZ467">
        <v>1777.933826607718</v>
      </c>
      <c r="CC467">
        <v>25</v>
      </c>
    </row>
    <row r="468" spans="1:81" ht="15">
      <c r="A468" s="17">
        <v>247901</v>
      </c>
      <c r="B468" s="9" t="s">
        <v>5505</v>
      </c>
      <c r="C468" t="s">
        <v>3012</v>
      </c>
      <c r="D468" t="s">
        <v>3013</v>
      </c>
      <c r="E468" t="s">
        <v>3014</v>
      </c>
      <c r="F468" t="s">
        <v>177</v>
      </c>
      <c r="G468" t="s">
        <v>141</v>
      </c>
      <c r="H468" t="s">
        <v>142</v>
      </c>
      <c r="I468" t="s">
        <v>338</v>
      </c>
      <c r="J468" t="s">
        <v>345</v>
      </c>
      <c r="K468" t="s">
        <v>3015</v>
      </c>
      <c r="L468" t="s">
        <v>338</v>
      </c>
      <c r="M468" t="s">
        <v>345</v>
      </c>
      <c r="N468">
        <v>-13695590.96154281</v>
      </c>
      <c r="O468">
        <v>6313899.320823257</v>
      </c>
      <c r="Q468">
        <v>75710</v>
      </c>
      <c r="R468">
        <v>5065334</v>
      </c>
      <c r="S468" t="s">
        <v>146</v>
      </c>
      <c r="T468">
        <v>1</v>
      </c>
      <c r="U468" s="2">
        <v>41275</v>
      </c>
      <c r="AA468" t="s">
        <v>84</v>
      </c>
      <c r="AB468" t="s">
        <v>85</v>
      </c>
      <c r="AE468" t="s">
        <v>86</v>
      </c>
      <c r="AF468">
        <v>3</v>
      </c>
      <c r="AG468" t="s">
        <v>3016</v>
      </c>
      <c r="AI468">
        <v>5977</v>
      </c>
      <c r="AJ468" t="s">
        <v>3017</v>
      </c>
      <c r="AK468" t="s">
        <v>88</v>
      </c>
      <c r="AL468" t="s">
        <v>89</v>
      </c>
      <c r="AM468" t="s">
        <v>3018</v>
      </c>
      <c r="AN468" t="s">
        <v>91</v>
      </c>
      <c r="AO468" s="2">
        <v>35735</v>
      </c>
      <c r="AQ468">
        <v>1901693</v>
      </c>
      <c r="AR468" t="s">
        <v>3019</v>
      </c>
      <c r="AS468" t="s">
        <v>3012</v>
      </c>
      <c r="AT468" t="s">
        <v>3020</v>
      </c>
      <c r="AU468" t="s">
        <v>3021</v>
      </c>
      <c r="AV468" t="s">
        <v>244</v>
      </c>
      <c r="AW468">
        <v>10</v>
      </c>
      <c r="AX468" s="2">
        <v>38718</v>
      </c>
      <c r="BA468" t="s">
        <v>96</v>
      </c>
      <c r="BB468" t="s">
        <v>96</v>
      </c>
      <c r="BC468" t="s">
        <v>96</v>
      </c>
      <c r="BH468">
        <v>-13695590.96154281</v>
      </c>
      <c r="BI468">
        <v>6313899.320823257</v>
      </c>
      <c r="BJ468">
        <v>5977</v>
      </c>
      <c r="BK468" t="s">
        <v>3017</v>
      </c>
      <c r="BL468">
        <v>497845.44</v>
      </c>
      <c r="BM468">
        <v>5452971.34</v>
      </c>
      <c r="BN468">
        <v>40</v>
      </c>
      <c r="BO468" t="s">
        <v>98</v>
      </c>
      <c r="BP468" s="4" t="s">
        <v>5492</v>
      </c>
      <c r="BQ468" t="s">
        <v>3022</v>
      </c>
      <c r="BR468" s="11">
        <f t="shared" si="7"/>
        <v>2011</v>
      </c>
      <c r="BT468" t="s">
        <v>101</v>
      </c>
      <c r="BU468" t="s">
        <v>3023</v>
      </c>
      <c r="BX468" t="s">
        <v>99</v>
      </c>
      <c r="BY468">
        <v>157.3240699704548</v>
      </c>
      <c r="BZ468">
        <v>1233.166365728641</v>
      </c>
      <c r="CC468">
        <v>25</v>
      </c>
    </row>
    <row r="469" spans="1:81" ht="15">
      <c r="A469" s="17">
        <v>201831</v>
      </c>
      <c r="B469" s="9" t="s">
        <v>5505</v>
      </c>
      <c r="C469" t="s">
        <v>275</v>
      </c>
      <c r="D469" t="s">
        <v>276</v>
      </c>
      <c r="E469" t="s">
        <v>277</v>
      </c>
      <c r="F469" t="s">
        <v>221</v>
      </c>
      <c r="G469" t="s">
        <v>78</v>
      </c>
      <c r="H469" t="s">
        <v>278</v>
      </c>
      <c r="I469" t="s">
        <v>205</v>
      </c>
      <c r="J469" t="s">
        <v>206</v>
      </c>
      <c r="K469" t="s">
        <v>279</v>
      </c>
      <c r="L469" t="s">
        <v>205</v>
      </c>
      <c r="M469" t="s">
        <v>206</v>
      </c>
      <c r="N469">
        <v>-13710670.40911375</v>
      </c>
      <c r="O469">
        <v>6319122.380934075</v>
      </c>
      <c r="Q469">
        <v>26758</v>
      </c>
      <c r="R469">
        <v>5015170</v>
      </c>
      <c r="S469" t="s">
        <v>146</v>
      </c>
      <c r="T469">
        <v>1</v>
      </c>
      <c r="U469" s="2">
        <v>40954</v>
      </c>
      <c r="AA469" t="s">
        <v>84</v>
      </c>
      <c r="AB469" t="s">
        <v>85</v>
      </c>
      <c r="AE469" t="s">
        <v>86</v>
      </c>
      <c r="AF469">
        <v>2</v>
      </c>
      <c r="AI469">
        <v>2929</v>
      </c>
      <c r="AJ469" t="s">
        <v>280</v>
      </c>
      <c r="AK469" t="s">
        <v>88</v>
      </c>
      <c r="AL469" t="s">
        <v>89</v>
      </c>
      <c r="AM469" t="s">
        <v>281</v>
      </c>
      <c r="AN469" t="s">
        <v>91</v>
      </c>
      <c r="AO469" s="2">
        <v>28870</v>
      </c>
      <c r="AQ469">
        <v>1071596</v>
      </c>
      <c r="AR469" t="s">
        <v>282</v>
      </c>
      <c r="AS469" t="s">
        <v>275</v>
      </c>
      <c r="AT469" t="s">
        <v>283</v>
      </c>
      <c r="AU469" t="s">
        <v>284</v>
      </c>
      <c r="AV469" t="s">
        <v>285</v>
      </c>
      <c r="AW469">
        <v>100</v>
      </c>
      <c r="AX469" s="2">
        <v>38718</v>
      </c>
      <c r="BA469" t="s">
        <v>96</v>
      </c>
      <c r="BB469" t="s">
        <v>96</v>
      </c>
      <c r="BC469" t="s">
        <v>96</v>
      </c>
      <c r="BH469">
        <v>-13710670.40911375</v>
      </c>
      <c r="BI469">
        <v>6319122.380934075</v>
      </c>
      <c r="BJ469">
        <v>2929</v>
      </c>
      <c r="BK469" t="s">
        <v>280</v>
      </c>
      <c r="BL469">
        <v>487991.557</v>
      </c>
      <c r="BM469">
        <v>5456389.672</v>
      </c>
      <c r="BN469">
        <v>40</v>
      </c>
      <c r="BO469" t="s">
        <v>98</v>
      </c>
      <c r="BP469" s="4" t="s">
        <v>5492</v>
      </c>
      <c r="BQ469" t="s">
        <v>246</v>
      </c>
      <c r="BR469" s="11">
        <f t="shared" si="7"/>
        <v>2011</v>
      </c>
      <c r="BT469" t="s">
        <v>101</v>
      </c>
      <c r="BU469" t="s">
        <v>286</v>
      </c>
      <c r="BV469" t="s">
        <v>5512</v>
      </c>
      <c r="BX469" t="s">
        <v>99</v>
      </c>
      <c r="BY469">
        <v>151.3800004445316</v>
      </c>
      <c r="BZ469">
        <v>1064.611733919611</v>
      </c>
      <c r="CC469">
        <v>25</v>
      </c>
    </row>
    <row r="470" spans="1:81" ht="15">
      <c r="A470" s="17">
        <v>249228</v>
      </c>
      <c r="B470" s="9" t="s">
        <v>5505</v>
      </c>
      <c r="C470" t="s">
        <v>3095</v>
      </c>
      <c r="D470" t="s">
        <v>3096</v>
      </c>
      <c r="E470" t="s">
        <v>3097</v>
      </c>
      <c r="F470" t="s">
        <v>505</v>
      </c>
      <c r="G470" t="s">
        <v>107</v>
      </c>
      <c r="H470" t="s">
        <v>160</v>
      </c>
      <c r="I470" t="s">
        <v>161</v>
      </c>
      <c r="J470" t="s">
        <v>162</v>
      </c>
      <c r="K470" t="s">
        <v>3098</v>
      </c>
      <c r="L470" t="s">
        <v>161</v>
      </c>
      <c r="M470" t="s">
        <v>162</v>
      </c>
      <c r="N470">
        <v>-13715236.4028418</v>
      </c>
      <c r="O470">
        <v>6320770.127709786</v>
      </c>
      <c r="Q470">
        <v>117166</v>
      </c>
      <c r="R470">
        <v>6003746</v>
      </c>
      <c r="S470" t="s">
        <v>83</v>
      </c>
      <c r="T470">
        <v>1</v>
      </c>
      <c r="U470" s="2">
        <v>42005</v>
      </c>
      <c r="AA470" t="s">
        <v>84</v>
      </c>
      <c r="AB470" t="s">
        <v>85</v>
      </c>
      <c r="AE470" t="s">
        <v>86</v>
      </c>
      <c r="AF470">
        <v>2</v>
      </c>
      <c r="AG470" t="s">
        <v>3099</v>
      </c>
      <c r="AI470">
        <v>1923</v>
      </c>
      <c r="AJ470" t="s">
        <v>3100</v>
      </c>
      <c r="AK470" t="s">
        <v>88</v>
      </c>
      <c r="AL470" t="s">
        <v>89</v>
      </c>
      <c r="AM470" t="s">
        <v>3101</v>
      </c>
      <c r="AN470" t="s">
        <v>91</v>
      </c>
      <c r="AO470" s="2">
        <v>27211</v>
      </c>
      <c r="AQ470">
        <v>3023367</v>
      </c>
      <c r="AR470" t="s">
        <v>3102</v>
      </c>
      <c r="AS470" t="s">
        <v>3095</v>
      </c>
      <c r="AT470" t="s">
        <v>3103</v>
      </c>
      <c r="AU470" t="s">
        <v>3104</v>
      </c>
      <c r="AV470" t="s">
        <v>229</v>
      </c>
      <c r="AW470">
        <v>138</v>
      </c>
      <c r="AX470" s="2">
        <v>40544</v>
      </c>
      <c r="BA470" t="s">
        <v>96</v>
      </c>
      <c r="BB470" t="s">
        <v>96</v>
      </c>
      <c r="BC470" t="s">
        <v>96</v>
      </c>
      <c r="BH470">
        <v>-13715236.4028418</v>
      </c>
      <c r="BI470">
        <v>6320770.127709786</v>
      </c>
      <c r="BJ470">
        <v>1923</v>
      </c>
      <c r="BK470" t="s">
        <v>3100</v>
      </c>
      <c r="BL470">
        <v>485009.386</v>
      </c>
      <c r="BM470">
        <v>5457470.566</v>
      </c>
      <c r="BN470">
        <v>40</v>
      </c>
      <c r="BO470" t="s">
        <v>98</v>
      </c>
      <c r="BP470" s="4" t="s">
        <v>5492</v>
      </c>
      <c r="BQ470" t="s">
        <v>488</v>
      </c>
      <c r="BR470" s="11">
        <f t="shared" si="7"/>
        <v>2011</v>
      </c>
      <c r="BT470" t="s">
        <v>101</v>
      </c>
      <c r="BU470" t="s">
        <v>3105</v>
      </c>
      <c r="BX470" t="s">
        <v>99</v>
      </c>
      <c r="BY470">
        <v>188.0300623559436</v>
      </c>
      <c r="BZ470">
        <v>1207.287881550138</v>
      </c>
      <c r="CC470">
        <v>25</v>
      </c>
    </row>
    <row r="471" spans="1:81" ht="15">
      <c r="A471" s="17">
        <v>259062</v>
      </c>
      <c r="B471" s="9" t="s">
        <v>5505</v>
      </c>
      <c r="C471" t="s">
        <v>3616</v>
      </c>
      <c r="D471" t="s">
        <v>3617</v>
      </c>
      <c r="E471" t="s">
        <v>3618</v>
      </c>
      <c r="F471" t="s">
        <v>505</v>
      </c>
      <c r="G471" t="s">
        <v>107</v>
      </c>
      <c r="H471" t="s">
        <v>160</v>
      </c>
      <c r="I471" t="s">
        <v>161</v>
      </c>
      <c r="J471" t="s">
        <v>162</v>
      </c>
      <c r="K471" t="s">
        <v>3619</v>
      </c>
      <c r="L471" t="s">
        <v>161</v>
      </c>
      <c r="M471" t="s">
        <v>162</v>
      </c>
      <c r="N471">
        <v>-13715270.6651495</v>
      </c>
      <c r="O471">
        <v>6319318.203907332</v>
      </c>
      <c r="Q471">
        <v>81085</v>
      </c>
      <c r="R471">
        <v>5072679</v>
      </c>
      <c r="S471" t="s">
        <v>83</v>
      </c>
      <c r="T471">
        <v>1</v>
      </c>
      <c r="U471" s="2">
        <v>41640</v>
      </c>
      <c r="AA471" t="s">
        <v>84</v>
      </c>
      <c r="AB471" t="s">
        <v>85</v>
      </c>
      <c r="AE471" t="s">
        <v>86</v>
      </c>
      <c r="AF471">
        <v>2</v>
      </c>
      <c r="AG471" t="s">
        <v>3620</v>
      </c>
      <c r="AI471">
        <v>2875</v>
      </c>
      <c r="AJ471" t="s">
        <v>3100</v>
      </c>
      <c r="AK471" t="s">
        <v>88</v>
      </c>
      <c r="AL471" t="s">
        <v>89</v>
      </c>
      <c r="AM471" t="s">
        <v>3621</v>
      </c>
      <c r="AN471" t="s">
        <v>91</v>
      </c>
      <c r="AO471" s="2">
        <v>33359</v>
      </c>
      <c r="AQ471">
        <v>2198026</v>
      </c>
      <c r="AR471" t="s">
        <v>3622</v>
      </c>
      <c r="AS471" t="s">
        <v>3616</v>
      </c>
      <c r="AT471" t="s">
        <v>3623</v>
      </c>
      <c r="AU471" t="s">
        <v>3624</v>
      </c>
      <c r="AV471" t="s">
        <v>214</v>
      </c>
      <c r="AW471">
        <v>157</v>
      </c>
      <c r="AX471" s="2">
        <v>38718</v>
      </c>
      <c r="BA471" t="s">
        <v>96</v>
      </c>
      <c r="BB471" t="s">
        <v>96</v>
      </c>
      <c r="BC471" t="s">
        <v>96</v>
      </c>
      <c r="BH471">
        <v>-13715270.6651495</v>
      </c>
      <c r="BI471">
        <v>6319318.203907332</v>
      </c>
      <c r="BJ471">
        <v>2875</v>
      </c>
      <c r="BK471" t="s">
        <v>3100</v>
      </c>
      <c r="BL471">
        <v>484984.748</v>
      </c>
      <c r="BM471">
        <v>5456525.01</v>
      </c>
      <c r="BN471">
        <v>40</v>
      </c>
      <c r="BO471" t="s">
        <v>98</v>
      </c>
      <c r="BP471" s="4" t="s">
        <v>5492</v>
      </c>
      <c r="BQ471" t="s">
        <v>3625</v>
      </c>
      <c r="BR471" s="11">
        <f t="shared" si="7"/>
        <v>2012</v>
      </c>
      <c r="BT471" t="s">
        <v>101</v>
      </c>
      <c r="BU471" t="s">
        <v>3626</v>
      </c>
      <c r="BX471" t="s">
        <v>99</v>
      </c>
      <c r="BY471">
        <v>145.1765670494025</v>
      </c>
      <c r="BZ471">
        <v>884.7618141116511</v>
      </c>
      <c r="CC471">
        <v>25</v>
      </c>
    </row>
    <row r="472" spans="1:81" ht="15">
      <c r="A472" s="17">
        <v>244041</v>
      </c>
      <c r="B472" s="9" t="s">
        <v>5505</v>
      </c>
      <c r="C472" t="s">
        <v>2711</v>
      </c>
      <c r="D472" t="s">
        <v>2712</v>
      </c>
      <c r="E472" t="s">
        <v>2713</v>
      </c>
      <c r="F472" t="s">
        <v>251</v>
      </c>
      <c r="G472" t="s">
        <v>236</v>
      </c>
      <c r="H472" t="s">
        <v>252</v>
      </c>
      <c r="I472" t="s">
        <v>169</v>
      </c>
      <c r="J472" t="s">
        <v>253</v>
      </c>
      <c r="K472" t="s">
        <v>2714</v>
      </c>
      <c r="L472" t="s">
        <v>169</v>
      </c>
      <c r="M472" t="s">
        <v>253</v>
      </c>
      <c r="N472">
        <v>-13698438.11585497</v>
      </c>
      <c r="O472">
        <v>6323213.777785793</v>
      </c>
      <c r="Q472">
        <v>94548</v>
      </c>
      <c r="R472">
        <v>5087697</v>
      </c>
      <c r="S472" t="s">
        <v>146</v>
      </c>
      <c r="T472">
        <v>1</v>
      </c>
      <c r="U472" s="2">
        <v>41968</v>
      </c>
      <c r="AA472" t="s">
        <v>84</v>
      </c>
      <c r="AB472" t="s">
        <v>85</v>
      </c>
      <c r="AE472" t="s">
        <v>86</v>
      </c>
      <c r="AF472">
        <v>3</v>
      </c>
      <c r="AG472" t="s">
        <v>2715</v>
      </c>
      <c r="AI472">
        <v>2471</v>
      </c>
      <c r="AJ472" t="s">
        <v>1658</v>
      </c>
      <c r="AK472" t="s">
        <v>88</v>
      </c>
      <c r="AL472" t="s">
        <v>89</v>
      </c>
      <c r="AM472" t="s">
        <v>2716</v>
      </c>
      <c r="AN472" t="s">
        <v>91</v>
      </c>
      <c r="AO472" s="2">
        <v>35217</v>
      </c>
      <c r="AQ472">
        <v>1734839</v>
      </c>
      <c r="AR472" t="s">
        <v>2717</v>
      </c>
      <c r="AS472" t="s">
        <v>2711</v>
      </c>
      <c r="AT472" t="s">
        <v>2718</v>
      </c>
      <c r="AU472" t="s">
        <v>2719</v>
      </c>
      <c r="AV472" t="s">
        <v>422</v>
      </c>
      <c r="AW472">
        <v>19</v>
      </c>
      <c r="AX472" s="2">
        <v>38718</v>
      </c>
      <c r="BA472" t="s">
        <v>96</v>
      </c>
      <c r="BB472" t="s">
        <v>96</v>
      </c>
      <c r="BC472" t="s">
        <v>96</v>
      </c>
      <c r="BH472">
        <v>-13698438.11585497</v>
      </c>
      <c r="BI472">
        <v>6323213.777785793</v>
      </c>
      <c r="BJ472">
        <v>2471</v>
      </c>
      <c r="BK472" t="s">
        <v>1658</v>
      </c>
      <c r="BL472">
        <v>495987.398</v>
      </c>
      <c r="BM472">
        <v>5459043.288</v>
      </c>
      <c r="BN472">
        <v>40</v>
      </c>
      <c r="BO472" t="s">
        <v>98</v>
      </c>
      <c r="BP472" s="4" t="s">
        <v>5492</v>
      </c>
      <c r="BQ472" t="s">
        <v>1166</v>
      </c>
      <c r="BR472" s="11">
        <f t="shared" si="7"/>
        <v>2012</v>
      </c>
      <c r="BT472" t="s">
        <v>101</v>
      </c>
      <c r="BU472" t="s">
        <v>2720</v>
      </c>
      <c r="BX472" t="s">
        <v>99</v>
      </c>
      <c r="BY472">
        <v>144.8255600146082</v>
      </c>
      <c r="BZ472">
        <v>877.3349462228465</v>
      </c>
      <c r="CC472">
        <v>25</v>
      </c>
    </row>
    <row r="473" spans="1:81" ht="15">
      <c r="A473" s="17">
        <v>225105</v>
      </c>
      <c r="B473" s="9" t="s">
        <v>5505</v>
      </c>
      <c r="C473" t="s">
        <v>1654</v>
      </c>
      <c r="D473" t="s">
        <v>1655</v>
      </c>
      <c r="E473" t="s">
        <v>1656</v>
      </c>
      <c r="F473" t="s">
        <v>251</v>
      </c>
      <c r="G473" t="s">
        <v>236</v>
      </c>
      <c r="H473" t="s">
        <v>252</v>
      </c>
      <c r="I473" t="s">
        <v>169</v>
      </c>
      <c r="J473" t="s">
        <v>253</v>
      </c>
      <c r="K473" t="s">
        <v>1657</v>
      </c>
      <c r="L473" t="s">
        <v>169</v>
      </c>
      <c r="M473" t="s">
        <v>253</v>
      </c>
      <c r="N473">
        <v>-13698328.86040431</v>
      </c>
      <c r="O473">
        <v>6323213.545684722</v>
      </c>
      <c r="Q473">
        <v>109293</v>
      </c>
      <c r="R473">
        <v>5101637</v>
      </c>
      <c r="S473" t="s">
        <v>146</v>
      </c>
      <c r="T473">
        <v>1</v>
      </c>
      <c r="U473" s="2">
        <v>41275</v>
      </c>
      <c r="AA473" t="s">
        <v>84</v>
      </c>
      <c r="AB473" t="s">
        <v>85</v>
      </c>
      <c r="AE473" t="s">
        <v>86</v>
      </c>
      <c r="AF473">
        <v>3</v>
      </c>
      <c r="AI473">
        <v>2509</v>
      </c>
      <c r="AJ473" t="s">
        <v>1658</v>
      </c>
      <c r="AK473" t="s">
        <v>88</v>
      </c>
      <c r="AL473" t="s">
        <v>89</v>
      </c>
      <c r="AM473" t="s">
        <v>1659</v>
      </c>
      <c r="AN473" t="s">
        <v>91</v>
      </c>
      <c r="AO473" s="2">
        <v>32295</v>
      </c>
      <c r="AQ473">
        <v>1734888</v>
      </c>
      <c r="AR473" t="s">
        <v>1660</v>
      </c>
      <c r="AS473" t="s">
        <v>1654</v>
      </c>
      <c r="AT473" t="s">
        <v>1661</v>
      </c>
      <c r="AU473" t="s">
        <v>1662</v>
      </c>
      <c r="AV473" t="s">
        <v>244</v>
      </c>
      <c r="AX473" s="2">
        <v>38718</v>
      </c>
      <c r="BA473" t="s">
        <v>96</v>
      </c>
      <c r="BB473" t="s">
        <v>96</v>
      </c>
      <c r="BC473" t="s">
        <v>96</v>
      </c>
      <c r="BH473">
        <v>-13698328.86040431</v>
      </c>
      <c r="BI473">
        <v>6323213.545684722</v>
      </c>
      <c r="BJ473">
        <v>2509</v>
      </c>
      <c r="BK473" t="s">
        <v>1658</v>
      </c>
      <c r="BL473">
        <v>496059.05</v>
      </c>
      <c r="BM473">
        <v>5459043.498</v>
      </c>
      <c r="BN473">
        <v>40</v>
      </c>
      <c r="BO473" t="s">
        <v>98</v>
      </c>
      <c r="BP473" s="4" t="s">
        <v>5492</v>
      </c>
      <c r="BQ473" t="s">
        <v>1663</v>
      </c>
      <c r="BR473" s="11">
        <f t="shared" si="7"/>
        <v>2011</v>
      </c>
      <c r="BT473" t="s">
        <v>101</v>
      </c>
      <c r="BU473" t="s">
        <v>1664</v>
      </c>
      <c r="BX473" t="s">
        <v>99</v>
      </c>
      <c r="BY473">
        <v>144.8070990209471</v>
      </c>
      <c r="BZ473">
        <v>877.1608561672908</v>
      </c>
      <c r="CC473">
        <v>25</v>
      </c>
    </row>
    <row r="474" spans="1:81" ht="15">
      <c r="A474" s="17">
        <v>280354</v>
      </c>
      <c r="B474" s="9" t="s">
        <v>5505</v>
      </c>
      <c r="C474" t="s">
        <v>4681</v>
      </c>
      <c r="D474" t="s">
        <v>4682</v>
      </c>
      <c r="E474" t="s">
        <v>4683</v>
      </c>
      <c r="F474" t="s">
        <v>251</v>
      </c>
      <c r="G474" t="s">
        <v>236</v>
      </c>
      <c r="H474" t="s">
        <v>252</v>
      </c>
      <c r="I474" t="s">
        <v>169</v>
      </c>
      <c r="J474" t="s">
        <v>253</v>
      </c>
      <c r="K474" t="s">
        <v>4684</v>
      </c>
      <c r="L474" t="s">
        <v>169</v>
      </c>
      <c r="M474" t="s">
        <v>253</v>
      </c>
      <c r="N474">
        <v>-13697621.46766411</v>
      </c>
      <c r="O474">
        <v>6322402.103958691</v>
      </c>
      <c r="Q474">
        <v>65189</v>
      </c>
      <c r="R474">
        <v>5055091</v>
      </c>
      <c r="S474" t="s">
        <v>146</v>
      </c>
      <c r="T474">
        <v>1</v>
      </c>
      <c r="U474" s="2">
        <v>41275</v>
      </c>
      <c r="AA474" t="s">
        <v>84</v>
      </c>
      <c r="AB474" t="s">
        <v>85</v>
      </c>
      <c r="AE474" t="s">
        <v>86</v>
      </c>
      <c r="AF474">
        <v>3</v>
      </c>
      <c r="AG474" t="s">
        <v>4685</v>
      </c>
      <c r="AI474">
        <v>2761</v>
      </c>
      <c r="AJ474" t="s">
        <v>3842</v>
      </c>
      <c r="AK474" t="s">
        <v>88</v>
      </c>
      <c r="AL474" t="s">
        <v>89</v>
      </c>
      <c r="AM474" t="s">
        <v>4686</v>
      </c>
      <c r="AN474" t="s">
        <v>91</v>
      </c>
      <c r="AO474" s="2">
        <v>29691</v>
      </c>
      <c r="AQ474">
        <v>1745686</v>
      </c>
      <c r="AR474" t="s">
        <v>4687</v>
      </c>
      <c r="AS474" t="s">
        <v>4681</v>
      </c>
      <c r="AT474" t="s">
        <v>4688</v>
      </c>
      <c r="AU474" t="s">
        <v>4689</v>
      </c>
      <c r="AV474" t="s">
        <v>2239</v>
      </c>
      <c r="AX474" s="2">
        <v>38718</v>
      </c>
      <c r="BA474" t="s">
        <v>96</v>
      </c>
      <c r="BB474" t="s">
        <v>96</v>
      </c>
      <c r="BC474" t="s">
        <v>96</v>
      </c>
      <c r="BH474">
        <v>-13697621.46766411</v>
      </c>
      <c r="BI474">
        <v>6322402.103958691</v>
      </c>
      <c r="BJ474">
        <v>2761</v>
      </c>
      <c r="BK474" t="s">
        <v>3842</v>
      </c>
      <c r="BL474">
        <v>496520.648</v>
      </c>
      <c r="BM474">
        <v>5458514.056</v>
      </c>
      <c r="BN474">
        <v>40</v>
      </c>
      <c r="BO474" t="s">
        <v>98</v>
      </c>
      <c r="BP474" s="4" t="s">
        <v>5492</v>
      </c>
      <c r="BQ474" t="s">
        <v>4690</v>
      </c>
      <c r="BR474" s="11">
        <f t="shared" si="7"/>
        <v>2011</v>
      </c>
      <c r="BT474" t="s">
        <v>101</v>
      </c>
      <c r="BU474" t="s">
        <v>4691</v>
      </c>
      <c r="BX474" t="s">
        <v>99</v>
      </c>
      <c r="BY474">
        <v>175.6619992940231</v>
      </c>
      <c r="BZ474">
        <v>1114.445537164317</v>
      </c>
      <c r="CC474">
        <v>25</v>
      </c>
    </row>
    <row r="475" spans="1:81" ht="15">
      <c r="A475" s="17">
        <v>263473</v>
      </c>
      <c r="B475" s="9" t="s">
        <v>5505</v>
      </c>
      <c r="C475" t="s">
        <v>3838</v>
      </c>
      <c r="D475" t="s">
        <v>3839</v>
      </c>
      <c r="E475" t="s">
        <v>3840</v>
      </c>
      <c r="F475" t="s">
        <v>251</v>
      </c>
      <c r="G475" t="s">
        <v>236</v>
      </c>
      <c r="H475" t="s">
        <v>252</v>
      </c>
      <c r="I475" t="s">
        <v>169</v>
      </c>
      <c r="J475" t="s">
        <v>253</v>
      </c>
      <c r="K475" t="s">
        <v>3841</v>
      </c>
      <c r="L475" t="s">
        <v>169</v>
      </c>
      <c r="M475" t="s">
        <v>253</v>
      </c>
      <c r="N475">
        <v>-13697344.47894474</v>
      </c>
      <c r="O475">
        <v>6322401.703181685</v>
      </c>
      <c r="Q475">
        <v>65209</v>
      </c>
      <c r="R475">
        <v>5055109</v>
      </c>
      <c r="S475" t="s">
        <v>146</v>
      </c>
      <c r="T475">
        <v>1</v>
      </c>
      <c r="U475" s="2">
        <v>41275</v>
      </c>
      <c r="AA475" t="s">
        <v>84</v>
      </c>
      <c r="AB475" t="s">
        <v>85</v>
      </c>
      <c r="AE475" t="s">
        <v>86</v>
      </c>
      <c r="AF475">
        <v>3</v>
      </c>
      <c r="AI475">
        <v>2853</v>
      </c>
      <c r="AJ475" t="s">
        <v>3842</v>
      </c>
      <c r="AK475" t="s">
        <v>88</v>
      </c>
      <c r="AL475" t="s">
        <v>89</v>
      </c>
      <c r="AM475" t="s">
        <v>3843</v>
      </c>
      <c r="AN475" t="s">
        <v>91</v>
      </c>
      <c r="AO475" s="2">
        <v>38779</v>
      </c>
      <c r="AQ475">
        <v>1745926</v>
      </c>
      <c r="AR475" t="s">
        <v>3844</v>
      </c>
      <c r="AS475" t="s">
        <v>3838</v>
      </c>
      <c r="AT475" t="s">
        <v>3845</v>
      </c>
      <c r="AU475" t="s">
        <v>3846</v>
      </c>
      <c r="AV475" t="s">
        <v>956</v>
      </c>
      <c r="AX475" s="2">
        <v>38718</v>
      </c>
      <c r="BA475" t="s">
        <v>96</v>
      </c>
      <c r="BB475" t="s">
        <v>96</v>
      </c>
      <c r="BC475" t="s">
        <v>96</v>
      </c>
      <c r="BH475">
        <v>-13697344.47894474</v>
      </c>
      <c r="BI475">
        <v>6322401.703181685</v>
      </c>
      <c r="BJ475">
        <v>2853</v>
      </c>
      <c r="BK475" t="s">
        <v>3842</v>
      </c>
      <c r="BL475">
        <v>496707.749</v>
      </c>
      <c r="BM475">
        <v>5458514.208</v>
      </c>
      <c r="BN475">
        <v>40</v>
      </c>
      <c r="BO475" t="s">
        <v>98</v>
      </c>
      <c r="BP475" s="4" t="s">
        <v>5492</v>
      </c>
      <c r="BQ475" t="s">
        <v>3847</v>
      </c>
      <c r="BR475" s="11">
        <f t="shared" si="7"/>
        <v>2011</v>
      </c>
      <c r="BT475" t="s">
        <v>101</v>
      </c>
      <c r="BU475" t="s">
        <v>3848</v>
      </c>
      <c r="BX475" t="s">
        <v>99</v>
      </c>
      <c r="BY475">
        <v>175.6300029018736</v>
      </c>
      <c r="BZ475">
        <v>1114.157400582812</v>
      </c>
      <c r="CC475">
        <v>25</v>
      </c>
    </row>
    <row r="476" spans="1:81" ht="15">
      <c r="A476" s="17">
        <v>283698</v>
      </c>
      <c r="B476" s="9" t="s">
        <v>5505</v>
      </c>
      <c r="C476" t="s">
        <v>4821</v>
      </c>
      <c r="D476" t="s">
        <v>4822</v>
      </c>
      <c r="E476" t="s">
        <v>4823</v>
      </c>
      <c r="F476" t="s">
        <v>251</v>
      </c>
      <c r="G476" t="s">
        <v>236</v>
      </c>
      <c r="H476" t="s">
        <v>252</v>
      </c>
      <c r="I476" t="s">
        <v>169</v>
      </c>
      <c r="J476" t="s">
        <v>253</v>
      </c>
      <c r="K476" t="s">
        <v>4824</v>
      </c>
      <c r="L476" t="s">
        <v>169</v>
      </c>
      <c r="M476" t="s">
        <v>253</v>
      </c>
      <c r="N476">
        <v>-13697252.24624883</v>
      </c>
      <c r="O476">
        <v>6322308.840917692</v>
      </c>
      <c r="Q476">
        <v>65214</v>
      </c>
      <c r="R476">
        <v>5055112</v>
      </c>
      <c r="S476" t="s">
        <v>83</v>
      </c>
      <c r="T476">
        <v>1</v>
      </c>
      <c r="U476" s="2">
        <v>41275</v>
      </c>
      <c r="AA476" t="s">
        <v>84</v>
      </c>
      <c r="AB476" t="s">
        <v>85</v>
      </c>
      <c r="AE476" t="s">
        <v>86</v>
      </c>
      <c r="AF476">
        <v>2</v>
      </c>
      <c r="AG476" t="s">
        <v>4825</v>
      </c>
      <c r="AI476">
        <v>2894</v>
      </c>
      <c r="AJ476" t="s">
        <v>3842</v>
      </c>
      <c r="AK476" t="s">
        <v>88</v>
      </c>
      <c r="AL476" t="s">
        <v>89</v>
      </c>
      <c r="AM476" t="s">
        <v>4826</v>
      </c>
      <c r="AN476" t="s">
        <v>91</v>
      </c>
      <c r="AO476" s="2">
        <v>32479</v>
      </c>
      <c r="AQ476">
        <v>1745991</v>
      </c>
      <c r="AR476" t="s">
        <v>4827</v>
      </c>
      <c r="AS476" t="s">
        <v>4821</v>
      </c>
      <c r="AT476" t="s">
        <v>4828</v>
      </c>
      <c r="AU476" t="s">
        <v>4829</v>
      </c>
      <c r="AV476" t="s">
        <v>143</v>
      </c>
      <c r="AX476" s="2">
        <v>38718</v>
      </c>
      <c r="BA476" t="s">
        <v>96</v>
      </c>
      <c r="BB476" t="s">
        <v>96</v>
      </c>
      <c r="BC476" t="s">
        <v>96</v>
      </c>
      <c r="BH476">
        <v>-13697252.24624883</v>
      </c>
      <c r="BI476">
        <v>6322308.840917692</v>
      </c>
      <c r="BJ476">
        <v>2894</v>
      </c>
      <c r="BK476" t="s">
        <v>3842</v>
      </c>
      <c r="BL476">
        <v>496762.059</v>
      </c>
      <c r="BM476">
        <v>5458452.86</v>
      </c>
      <c r="BN476">
        <v>40</v>
      </c>
      <c r="BO476" t="s">
        <v>98</v>
      </c>
      <c r="BP476" s="4" t="s">
        <v>5492</v>
      </c>
      <c r="BQ476" t="s">
        <v>1155</v>
      </c>
      <c r="BR476" s="11">
        <f t="shared" si="7"/>
        <v>2012</v>
      </c>
      <c r="BT476" t="s">
        <v>101</v>
      </c>
      <c r="BU476" t="s">
        <v>4830</v>
      </c>
      <c r="BX476" t="s">
        <v>99</v>
      </c>
      <c r="BY476">
        <v>133.5883296215994</v>
      </c>
      <c r="BZ476">
        <v>790.8108425047002</v>
      </c>
      <c r="CC476">
        <v>25</v>
      </c>
    </row>
    <row r="477" spans="1:81" ht="15">
      <c r="A477" s="17">
        <v>273714</v>
      </c>
      <c r="B477" s="9" t="s">
        <v>5505</v>
      </c>
      <c r="C477" t="s">
        <v>4325</v>
      </c>
      <c r="D477" t="s">
        <v>4326</v>
      </c>
      <c r="E477" t="s">
        <v>4327</v>
      </c>
      <c r="F477" t="s">
        <v>251</v>
      </c>
      <c r="G477" t="s">
        <v>236</v>
      </c>
      <c r="H477" t="s">
        <v>252</v>
      </c>
      <c r="I477" t="s">
        <v>169</v>
      </c>
      <c r="J477" t="s">
        <v>253</v>
      </c>
      <c r="K477" t="s">
        <v>4328</v>
      </c>
      <c r="L477" t="s">
        <v>169</v>
      </c>
      <c r="M477" t="s">
        <v>253</v>
      </c>
      <c r="N477">
        <v>-13695590.79278481</v>
      </c>
      <c r="O477">
        <v>6322399.654465636</v>
      </c>
      <c r="Q477">
        <v>109513</v>
      </c>
      <c r="R477">
        <v>5101859</v>
      </c>
      <c r="S477" t="s">
        <v>83</v>
      </c>
      <c r="T477">
        <v>1</v>
      </c>
      <c r="U477" s="2">
        <v>43466</v>
      </c>
      <c r="AA477" t="s">
        <v>84</v>
      </c>
      <c r="AB477" t="s">
        <v>85</v>
      </c>
      <c r="AE477" t="s">
        <v>86</v>
      </c>
      <c r="AF477">
        <v>2</v>
      </c>
      <c r="AG477" t="s">
        <v>4329</v>
      </c>
      <c r="AI477">
        <v>3455</v>
      </c>
      <c r="AJ477" t="s">
        <v>3842</v>
      </c>
      <c r="AK477" t="s">
        <v>88</v>
      </c>
      <c r="AL477" t="s">
        <v>89</v>
      </c>
      <c r="AM477" t="s">
        <v>4330</v>
      </c>
      <c r="AN477" t="s">
        <v>91</v>
      </c>
      <c r="AO477" s="2">
        <v>32892</v>
      </c>
      <c r="AQ477">
        <v>1752476</v>
      </c>
      <c r="AR477" t="s">
        <v>4331</v>
      </c>
      <c r="AS477" t="s">
        <v>4325</v>
      </c>
      <c r="AT477" t="s">
        <v>4332</v>
      </c>
      <c r="AU477" t="s">
        <v>4333</v>
      </c>
      <c r="AV477" t="s">
        <v>753</v>
      </c>
      <c r="AX477" s="2">
        <v>38718</v>
      </c>
      <c r="BA477" t="s">
        <v>96</v>
      </c>
      <c r="BB477" t="s">
        <v>96</v>
      </c>
      <c r="BC477" t="s">
        <v>96</v>
      </c>
      <c r="BH477">
        <v>-13695590.79278481</v>
      </c>
      <c r="BI477">
        <v>6322399.654465636</v>
      </c>
      <c r="BJ477">
        <v>3455</v>
      </c>
      <c r="BK477" t="s">
        <v>3842</v>
      </c>
      <c r="BL477">
        <v>497847.15</v>
      </c>
      <c r="BM477">
        <v>5458512.225</v>
      </c>
      <c r="BN477">
        <v>40</v>
      </c>
      <c r="BO477" t="s">
        <v>98</v>
      </c>
      <c r="BP477" s="4" t="s">
        <v>5492</v>
      </c>
      <c r="BQ477" t="s">
        <v>231</v>
      </c>
      <c r="BR477" s="11">
        <f t="shared" si="7"/>
        <v>2011</v>
      </c>
      <c r="BT477" t="s">
        <v>101</v>
      </c>
      <c r="BU477" t="s">
        <v>4334</v>
      </c>
      <c r="BX477" t="s">
        <v>99</v>
      </c>
      <c r="BY477">
        <v>175.6606414277607</v>
      </c>
      <c r="BZ477">
        <v>1114.303552384481</v>
      </c>
      <c r="CC477">
        <v>25</v>
      </c>
    </row>
    <row r="478" spans="1:81" ht="15">
      <c r="A478" s="17">
        <v>291749</v>
      </c>
      <c r="B478" s="9" t="s">
        <v>5505</v>
      </c>
      <c r="C478" t="s">
        <v>5197</v>
      </c>
      <c r="D478" t="s">
        <v>5198</v>
      </c>
      <c r="E478" t="s">
        <v>5199</v>
      </c>
      <c r="F478" t="s">
        <v>140</v>
      </c>
      <c r="G478" t="s">
        <v>141</v>
      </c>
      <c r="H478" t="s">
        <v>142</v>
      </c>
      <c r="I478" t="s">
        <v>338</v>
      </c>
      <c r="J478" t="s">
        <v>345</v>
      </c>
      <c r="K478" t="s">
        <v>5200</v>
      </c>
      <c r="L478" t="s">
        <v>338</v>
      </c>
      <c r="M478" t="s">
        <v>345</v>
      </c>
      <c r="N478">
        <v>-13695729.19979209</v>
      </c>
      <c r="O478">
        <v>6314461.319056001</v>
      </c>
      <c r="Q478">
        <v>74888</v>
      </c>
      <c r="R478">
        <v>5064523</v>
      </c>
      <c r="S478" t="s">
        <v>83</v>
      </c>
      <c r="T478">
        <v>1</v>
      </c>
      <c r="U478" s="2">
        <v>40952</v>
      </c>
      <c r="AA478" t="s">
        <v>84</v>
      </c>
      <c r="AB478" t="s">
        <v>85</v>
      </c>
      <c r="AE478" t="s">
        <v>86</v>
      </c>
      <c r="AF478">
        <v>2</v>
      </c>
      <c r="AI478">
        <v>5641</v>
      </c>
      <c r="AJ478" t="s">
        <v>3832</v>
      </c>
      <c r="AK478" t="s">
        <v>88</v>
      </c>
      <c r="AL478" t="s">
        <v>89</v>
      </c>
      <c r="AM478" t="s">
        <v>5201</v>
      </c>
      <c r="AN478" t="s">
        <v>91</v>
      </c>
      <c r="AO478" s="2">
        <v>30246</v>
      </c>
      <c r="AQ478">
        <v>1889336</v>
      </c>
      <c r="AR478" t="s">
        <v>5202</v>
      </c>
      <c r="AS478" t="s">
        <v>5197</v>
      </c>
      <c r="AT478" t="s">
        <v>5203</v>
      </c>
      <c r="AU478" t="s">
        <v>5204</v>
      </c>
      <c r="AV478" t="s">
        <v>133</v>
      </c>
      <c r="AW478">
        <v>54</v>
      </c>
      <c r="AX478" s="2">
        <v>38718</v>
      </c>
      <c r="BA478" t="s">
        <v>96</v>
      </c>
      <c r="BB478" t="s">
        <v>96</v>
      </c>
      <c r="BC478" t="s">
        <v>96</v>
      </c>
      <c r="BH478">
        <v>-13695729.19979209</v>
      </c>
      <c r="BI478">
        <v>6314461.319056001</v>
      </c>
      <c r="BJ478">
        <v>5641</v>
      </c>
      <c r="BK478" t="s">
        <v>3832</v>
      </c>
      <c r="BL478">
        <v>497757.002</v>
      </c>
      <c r="BM478">
        <v>5453336.141</v>
      </c>
      <c r="BN478">
        <v>50</v>
      </c>
      <c r="BO478" t="s">
        <v>98</v>
      </c>
      <c r="BP478" s="4" t="s">
        <v>5495</v>
      </c>
      <c r="BQ478" t="s">
        <v>5205</v>
      </c>
      <c r="BR478" s="11">
        <f t="shared" si="7"/>
        <v>1996</v>
      </c>
      <c r="BT478" t="s">
        <v>101</v>
      </c>
      <c r="BU478" t="s">
        <v>5206</v>
      </c>
      <c r="BX478" t="s">
        <v>5207</v>
      </c>
      <c r="BY478">
        <v>135.4917438569106</v>
      </c>
      <c r="BZ478">
        <v>806.1878865304025</v>
      </c>
      <c r="CC478">
        <v>40</v>
      </c>
    </row>
    <row r="479" spans="1:81" ht="15">
      <c r="A479" s="17">
        <v>274800</v>
      </c>
      <c r="B479" s="9" t="s">
        <v>5505</v>
      </c>
      <c r="C479" t="s">
        <v>4372</v>
      </c>
      <c r="D479" t="s">
        <v>4373</v>
      </c>
      <c r="E479" t="s">
        <v>4374</v>
      </c>
      <c r="F479" t="s">
        <v>177</v>
      </c>
      <c r="G479" t="s">
        <v>141</v>
      </c>
      <c r="H479" t="s">
        <v>556</v>
      </c>
      <c r="I479" t="s">
        <v>338</v>
      </c>
      <c r="J479" t="s">
        <v>345</v>
      </c>
      <c r="K479" t="s">
        <v>4375</v>
      </c>
      <c r="L479" t="s">
        <v>338</v>
      </c>
      <c r="M479" t="s">
        <v>345</v>
      </c>
      <c r="N479">
        <v>-13695931.31280231</v>
      </c>
      <c r="O479">
        <v>6313320.737131523</v>
      </c>
      <c r="Q479">
        <v>76568</v>
      </c>
      <c r="R479">
        <v>5066145</v>
      </c>
      <c r="S479" t="s">
        <v>146</v>
      </c>
      <c r="T479">
        <v>1</v>
      </c>
      <c r="U479" s="2">
        <v>42370</v>
      </c>
      <c r="AA479" t="s">
        <v>84</v>
      </c>
      <c r="AB479" t="s">
        <v>85</v>
      </c>
      <c r="AE479" t="s">
        <v>86</v>
      </c>
      <c r="AF479">
        <v>3</v>
      </c>
      <c r="AG479" t="s">
        <v>4376</v>
      </c>
      <c r="AI479">
        <v>6319</v>
      </c>
      <c r="AJ479" t="s">
        <v>3832</v>
      </c>
      <c r="AK479" t="s">
        <v>88</v>
      </c>
      <c r="AL479" t="s">
        <v>89</v>
      </c>
      <c r="AM479" t="s">
        <v>3833</v>
      </c>
      <c r="AN479" t="s">
        <v>91</v>
      </c>
      <c r="AO479" s="2">
        <v>31352</v>
      </c>
      <c r="AQ479">
        <v>1913573</v>
      </c>
      <c r="AR479" t="s">
        <v>4377</v>
      </c>
      <c r="AS479" t="s">
        <v>4372</v>
      </c>
      <c r="AT479" t="s">
        <v>4378</v>
      </c>
      <c r="AU479" t="s">
        <v>3836</v>
      </c>
      <c r="AV479" t="s">
        <v>143</v>
      </c>
      <c r="AW479">
        <v>5</v>
      </c>
      <c r="AX479" s="2">
        <v>38718</v>
      </c>
      <c r="BA479" t="s">
        <v>96</v>
      </c>
      <c r="BB479" t="s">
        <v>96</v>
      </c>
      <c r="BC479" t="s">
        <v>96</v>
      </c>
      <c r="BH479">
        <v>-13695931.31280231</v>
      </c>
      <c r="BI479">
        <v>6313320.737131523</v>
      </c>
      <c r="BJ479">
        <v>6319</v>
      </c>
      <c r="BK479" t="s">
        <v>3832</v>
      </c>
      <c r="BL479">
        <v>497622.688</v>
      </c>
      <c r="BM479">
        <v>5452594.043</v>
      </c>
      <c r="BN479">
        <v>40</v>
      </c>
      <c r="BO479" t="s">
        <v>98</v>
      </c>
      <c r="BP479" s="4" t="s">
        <v>5492</v>
      </c>
      <c r="BQ479" t="s">
        <v>4379</v>
      </c>
      <c r="BR479" s="11">
        <f t="shared" si="7"/>
        <v>2012</v>
      </c>
      <c r="BT479" t="s">
        <v>101</v>
      </c>
      <c r="BU479" t="s">
        <v>4380</v>
      </c>
      <c r="BX479" t="s">
        <v>99</v>
      </c>
      <c r="BY479">
        <v>161.184860158118</v>
      </c>
      <c r="BZ479">
        <v>1196.786530475265</v>
      </c>
      <c r="CC479">
        <v>25</v>
      </c>
    </row>
    <row r="480" spans="1:81" ht="15">
      <c r="A480" s="17">
        <v>263438</v>
      </c>
      <c r="B480" s="9" t="s">
        <v>5505</v>
      </c>
      <c r="C480" t="s">
        <v>3827</v>
      </c>
      <c r="D480" t="s">
        <v>3828</v>
      </c>
      <c r="E480" t="s">
        <v>3829</v>
      </c>
      <c r="F480" t="s">
        <v>177</v>
      </c>
      <c r="G480" t="s">
        <v>141</v>
      </c>
      <c r="H480" t="s">
        <v>556</v>
      </c>
      <c r="I480" t="s">
        <v>338</v>
      </c>
      <c r="J480" t="s">
        <v>345</v>
      </c>
      <c r="K480" t="s">
        <v>3830</v>
      </c>
      <c r="L480" t="s">
        <v>338</v>
      </c>
      <c r="M480" t="s">
        <v>345</v>
      </c>
      <c r="N480">
        <v>-13695935.12624568</v>
      </c>
      <c r="O480">
        <v>6313183.718594254</v>
      </c>
      <c r="Q480">
        <v>76574</v>
      </c>
      <c r="R480">
        <v>5066150</v>
      </c>
      <c r="S480" t="s">
        <v>83</v>
      </c>
      <c r="T480">
        <v>1</v>
      </c>
      <c r="U480" s="2">
        <v>41275</v>
      </c>
      <c r="AA480" t="s">
        <v>84</v>
      </c>
      <c r="AB480" t="s">
        <v>85</v>
      </c>
      <c r="AE480" t="s">
        <v>86</v>
      </c>
      <c r="AF480">
        <v>2</v>
      </c>
      <c r="AG480" t="s">
        <v>3831</v>
      </c>
      <c r="AI480">
        <v>6407</v>
      </c>
      <c r="AJ480" t="s">
        <v>3832</v>
      </c>
      <c r="AK480" t="s">
        <v>88</v>
      </c>
      <c r="AL480" t="s">
        <v>89</v>
      </c>
      <c r="AM480" t="s">
        <v>3833</v>
      </c>
      <c r="AN480" t="s">
        <v>91</v>
      </c>
      <c r="AO480" s="2">
        <v>27682</v>
      </c>
      <c r="AQ480">
        <v>1913664</v>
      </c>
      <c r="AR480" t="s">
        <v>3834</v>
      </c>
      <c r="AS480" t="s">
        <v>3827</v>
      </c>
      <c r="AT480" t="s">
        <v>3835</v>
      </c>
      <c r="AU480" t="s">
        <v>3836</v>
      </c>
      <c r="AV480" t="s">
        <v>285</v>
      </c>
      <c r="AW480">
        <v>5</v>
      </c>
      <c r="AX480" s="2">
        <v>38718</v>
      </c>
      <c r="BA480" t="s">
        <v>96</v>
      </c>
      <c r="BB480" t="s">
        <v>96</v>
      </c>
      <c r="BC480" t="s">
        <v>96</v>
      </c>
      <c r="BH480">
        <v>-13695935.12624568</v>
      </c>
      <c r="BI480">
        <v>6313183.718594254</v>
      </c>
      <c r="BJ480">
        <v>6407</v>
      </c>
      <c r="BK480" t="s">
        <v>3832</v>
      </c>
      <c r="BL480">
        <v>497620.927</v>
      </c>
      <c r="BM480">
        <v>5452504.495</v>
      </c>
      <c r="BN480">
        <v>40</v>
      </c>
      <c r="BO480" t="s">
        <v>98</v>
      </c>
      <c r="BP480" s="4" t="s">
        <v>5492</v>
      </c>
      <c r="BQ480" t="s">
        <v>3294</v>
      </c>
      <c r="BR480" s="11">
        <f t="shared" si="7"/>
        <v>2012</v>
      </c>
      <c r="BT480" t="s">
        <v>101</v>
      </c>
      <c r="BU480" t="s">
        <v>3837</v>
      </c>
      <c r="BX480" t="s">
        <v>99</v>
      </c>
      <c r="BY480">
        <v>160.6119997810357</v>
      </c>
      <c r="BZ480">
        <v>1170.474754648929</v>
      </c>
      <c r="CC480">
        <v>25</v>
      </c>
    </row>
    <row r="481" spans="1:81" ht="15">
      <c r="A481" s="17">
        <v>218743</v>
      </c>
      <c r="B481" s="9" t="s">
        <v>5505</v>
      </c>
      <c r="C481" t="s">
        <v>1323</v>
      </c>
      <c r="D481" t="s">
        <v>1324</v>
      </c>
      <c r="E481" t="s">
        <v>1325</v>
      </c>
      <c r="F481" t="s">
        <v>140</v>
      </c>
      <c r="G481" t="s">
        <v>236</v>
      </c>
      <c r="H481" t="s">
        <v>237</v>
      </c>
      <c r="I481" t="s">
        <v>143</v>
      </c>
      <c r="J481" t="s">
        <v>144</v>
      </c>
      <c r="K481" t="s">
        <v>1326</v>
      </c>
      <c r="L481" t="s">
        <v>143</v>
      </c>
      <c r="M481" t="s">
        <v>144</v>
      </c>
      <c r="N481">
        <v>-13695117.03890548</v>
      </c>
      <c r="O481">
        <v>6318722.748662076</v>
      </c>
      <c r="Q481">
        <v>69886</v>
      </c>
      <c r="R481">
        <v>5059682</v>
      </c>
      <c r="S481" t="s">
        <v>146</v>
      </c>
      <c r="T481">
        <v>1</v>
      </c>
      <c r="U481" s="2">
        <v>41351</v>
      </c>
      <c r="AA481" t="s">
        <v>84</v>
      </c>
      <c r="AB481" t="s">
        <v>85</v>
      </c>
      <c r="AE481" t="s">
        <v>86</v>
      </c>
      <c r="AF481">
        <v>3</v>
      </c>
      <c r="AG481" t="s">
        <v>1327</v>
      </c>
      <c r="AI481">
        <v>3623</v>
      </c>
      <c r="AJ481" t="s">
        <v>1328</v>
      </c>
      <c r="AK481" t="s">
        <v>88</v>
      </c>
      <c r="AL481" t="s">
        <v>89</v>
      </c>
      <c r="AM481" t="s">
        <v>1329</v>
      </c>
      <c r="AN481" t="s">
        <v>91</v>
      </c>
      <c r="AO481" s="2">
        <v>32509</v>
      </c>
      <c r="AQ481">
        <v>1814854</v>
      </c>
      <c r="AR481" t="s">
        <v>1330</v>
      </c>
      <c r="AS481" t="s">
        <v>1323</v>
      </c>
      <c r="AT481" t="s">
        <v>1331</v>
      </c>
      <c r="AU481" t="s">
        <v>1332</v>
      </c>
      <c r="AV481" t="s">
        <v>109</v>
      </c>
      <c r="AW481">
        <v>3</v>
      </c>
      <c r="AX481" s="2">
        <v>38718</v>
      </c>
      <c r="BA481" t="s">
        <v>96</v>
      </c>
      <c r="BB481" t="s">
        <v>96</v>
      </c>
      <c r="BC481" t="s">
        <v>96</v>
      </c>
      <c r="BH481">
        <v>-13695117.03890548</v>
      </c>
      <c r="BI481">
        <v>6318722.748662076</v>
      </c>
      <c r="BJ481">
        <v>3623</v>
      </c>
      <c r="BK481" t="s">
        <v>1333</v>
      </c>
      <c r="BL481">
        <v>498156.162</v>
      </c>
      <c r="BM481">
        <v>5456115.33</v>
      </c>
      <c r="BN481">
        <v>40</v>
      </c>
      <c r="BO481" t="s">
        <v>98</v>
      </c>
      <c r="BP481" s="4" t="s">
        <v>5492</v>
      </c>
      <c r="BQ481" t="s">
        <v>1334</v>
      </c>
      <c r="BR481" s="11">
        <f t="shared" si="7"/>
        <v>2012</v>
      </c>
      <c r="BT481" t="s">
        <v>101</v>
      </c>
      <c r="BU481" t="s">
        <v>1335</v>
      </c>
      <c r="BX481" t="s">
        <v>99</v>
      </c>
      <c r="BY481">
        <v>161.8544374628938</v>
      </c>
      <c r="BZ481">
        <v>1400.710458311522</v>
      </c>
      <c r="CC481">
        <v>25</v>
      </c>
    </row>
    <row r="482" spans="1:81" ht="15">
      <c r="A482" s="17">
        <v>205861</v>
      </c>
      <c r="B482" s="9" t="s">
        <v>5505</v>
      </c>
      <c r="C482" t="s">
        <v>553</v>
      </c>
      <c r="D482" t="s">
        <v>554</v>
      </c>
      <c r="E482" t="s">
        <v>555</v>
      </c>
      <c r="F482" t="s">
        <v>177</v>
      </c>
      <c r="G482" t="s">
        <v>141</v>
      </c>
      <c r="H482" t="s">
        <v>556</v>
      </c>
      <c r="I482" t="s">
        <v>338</v>
      </c>
      <c r="J482" t="s">
        <v>345</v>
      </c>
      <c r="K482" t="s">
        <v>557</v>
      </c>
      <c r="L482" t="s">
        <v>338</v>
      </c>
      <c r="M482" t="s">
        <v>345</v>
      </c>
      <c r="N482">
        <v>-13697869.1835759</v>
      </c>
      <c r="O482">
        <v>6312546.07228661</v>
      </c>
      <c r="Q482">
        <v>77078</v>
      </c>
      <c r="R482">
        <v>5066623</v>
      </c>
      <c r="S482" t="s">
        <v>146</v>
      </c>
      <c r="T482">
        <v>1</v>
      </c>
      <c r="U482" s="2">
        <v>42005</v>
      </c>
      <c r="AA482" t="s">
        <v>84</v>
      </c>
      <c r="AB482" t="s">
        <v>85</v>
      </c>
      <c r="AE482" t="s">
        <v>86</v>
      </c>
      <c r="AF482">
        <v>3</v>
      </c>
      <c r="AG482" t="s">
        <v>558</v>
      </c>
      <c r="AI482">
        <v>6830</v>
      </c>
      <c r="AJ482" t="s">
        <v>559</v>
      </c>
      <c r="AK482" t="s">
        <v>88</v>
      </c>
      <c r="AL482" t="s">
        <v>89</v>
      </c>
      <c r="AM482" t="s">
        <v>560</v>
      </c>
      <c r="AN482" t="s">
        <v>91</v>
      </c>
      <c r="AO482" s="2">
        <v>30280</v>
      </c>
      <c r="AQ482">
        <v>1921469</v>
      </c>
      <c r="AR482" t="s">
        <v>561</v>
      </c>
      <c r="AS482" t="s">
        <v>553</v>
      </c>
      <c r="AT482" t="s">
        <v>562</v>
      </c>
      <c r="AU482" t="s">
        <v>563</v>
      </c>
      <c r="AV482" t="s">
        <v>133</v>
      </c>
      <c r="AW482">
        <v>6</v>
      </c>
      <c r="AX482" s="2">
        <v>38718</v>
      </c>
      <c r="BA482" t="s">
        <v>96</v>
      </c>
      <c r="BB482" t="s">
        <v>96</v>
      </c>
      <c r="BC482" t="s">
        <v>96</v>
      </c>
      <c r="BH482">
        <v>-13697869.1835759</v>
      </c>
      <c r="BI482">
        <v>6312546.07228661</v>
      </c>
      <c r="BJ482">
        <v>6830</v>
      </c>
      <c r="BK482" t="s">
        <v>559</v>
      </c>
      <c r="BL482">
        <v>496355.254</v>
      </c>
      <c r="BM482">
        <v>5452089.717</v>
      </c>
      <c r="BN482">
        <v>40</v>
      </c>
      <c r="BO482" t="s">
        <v>98</v>
      </c>
      <c r="BP482" s="4" t="s">
        <v>5492</v>
      </c>
      <c r="BQ482" t="s">
        <v>564</v>
      </c>
      <c r="BR482" s="11">
        <f t="shared" si="7"/>
        <v>2011</v>
      </c>
      <c r="BT482" t="s">
        <v>101</v>
      </c>
      <c r="BU482" t="s">
        <v>565</v>
      </c>
      <c r="BX482" t="s">
        <v>99</v>
      </c>
      <c r="BY482">
        <v>164.5832251311169</v>
      </c>
      <c r="BZ482">
        <v>1237.97525006921</v>
      </c>
      <c r="CC482">
        <v>25</v>
      </c>
    </row>
    <row r="483" spans="1:81" ht="15">
      <c r="A483" s="17">
        <v>261746</v>
      </c>
      <c r="B483" s="9" t="s">
        <v>5505</v>
      </c>
      <c r="C483" t="s">
        <v>3743</v>
      </c>
      <c r="D483" t="s">
        <v>3744</v>
      </c>
      <c r="E483" t="s">
        <v>3745</v>
      </c>
      <c r="F483" t="s">
        <v>177</v>
      </c>
      <c r="G483" t="s">
        <v>141</v>
      </c>
      <c r="H483" t="s">
        <v>556</v>
      </c>
      <c r="I483" t="s">
        <v>338</v>
      </c>
      <c r="J483" t="s">
        <v>345</v>
      </c>
      <c r="K483" t="s">
        <v>3746</v>
      </c>
      <c r="L483" t="s">
        <v>338</v>
      </c>
      <c r="M483" t="s">
        <v>345</v>
      </c>
      <c r="N483">
        <v>-13697871.84052448</v>
      </c>
      <c r="O483">
        <v>6312466.80285954</v>
      </c>
      <c r="Q483">
        <v>77082</v>
      </c>
      <c r="R483">
        <v>5066625</v>
      </c>
      <c r="S483" t="s">
        <v>146</v>
      </c>
      <c r="T483">
        <v>1</v>
      </c>
      <c r="U483" s="2">
        <v>41640</v>
      </c>
      <c r="AA483" t="s">
        <v>84</v>
      </c>
      <c r="AB483" t="s">
        <v>85</v>
      </c>
      <c r="AE483" t="s">
        <v>86</v>
      </c>
      <c r="AF483">
        <v>3</v>
      </c>
      <c r="AG483" t="s">
        <v>3747</v>
      </c>
      <c r="AI483">
        <v>6918</v>
      </c>
      <c r="AJ483" t="s">
        <v>559</v>
      </c>
      <c r="AK483" t="s">
        <v>88</v>
      </c>
      <c r="AL483" t="s">
        <v>89</v>
      </c>
      <c r="AM483" t="s">
        <v>560</v>
      </c>
      <c r="AN483" t="s">
        <v>91</v>
      </c>
      <c r="AO483" s="2">
        <v>36739</v>
      </c>
      <c r="AQ483">
        <v>1921501</v>
      </c>
      <c r="AR483" t="s">
        <v>3748</v>
      </c>
      <c r="AS483" t="s">
        <v>3743</v>
      </c>
      <c r="AT483" t="s">
        <v>3749</v>
      </c>
      <c r="AU483" t="s">
        <v>563</v>
      </c>
      <c r="AV483" t="s">
        <v>411</v>
      </c>
      <c r="AW483">
        <v>6</v>
      </c>
      <c r="AX483" s="2">
        <v>38718</v>
      </c>
      <c r="BA483" t="s">
        <v>96</v>
      </c>
      <c r="BB483" t="s">
        <v>96</v>
      </c>
      <c r="BC483" t="s">
        <v>96</v>
      </c>
      <c r="BH483">
        <v>-13697871.84052448</v>
      </c>
      <c r="BI483">
        <v>6312466.80285954</v>
      </c>
      <c r="BJ483">
        <v>6918</v>
      </c>
      <c r="BK483" t="s">
        <v>559</v>
      </c>
      <c r="BL483">
        <v>496352.766</v>
      </c>
      <c r="BM483">
        <v>5452037.864</v>
      </c>
      <c r="BN483">
        <v>40</v>
      </c>
      <c r="BO483" t="s">
        <v>98</v>
      </c>
      <c r="BP483" s="4" t="s">
        <v>5492</v>
      </c>
      <c r="BQ483" t="s">
        <v>3750</v>
      </c>
      <c r="BR483" s="11">
        <f t="shared" si="7"/>
        <v>2010</v>
      </c>
      <c r="BT483" t="s">
        <v>101</v>
      </c>
      <c r="BU483" t="s">
        <v>3751</v>
      </c>
      <c r="BX483" t="s">
        <v>99</v>
      </c>
      <c r="BY483">
        <v>164.613852446009</v>
      </c>
      <c r="BZ483">
        <v>1238.285967212021</v>
      </c>
      <c r="CC483">
        <v>25</v>
      </c>
    </row>
    <row r="484" spans="1:81" ht="15">
      <c r="A484" s="17">
        <v>223413</v>
      </c>
      <c r="B484" s="9" t="s">
        <v>5505</v>
      </c>
      <c r="C484" t="s">
        <v>1570</v>
      </c>
      <c r="D484" t="s">
        <v>1571</v>
      </c>
      <c r="E484" t="s">
        <v>1572</v>
      </c>
      <c r="F484" t="s">
        <v>140</v>
      </c>
      <c r="G484" t="s">
        <v>141</v>
      </c>
      <c r="H484" t="s">
        <v>142</v>
      </c>
      <c r="I484" t="s">
        <v>190</v>
      </c>
      <c r="J484" t="s">
        <v>191</v>
      </c>
      <c r="K484" t="s">
        <v>1573</v>
      </c>
      <c r="L484" t="s">
        <v>190</v>
      </c>
      <c r="M484" t="s">
        <v>191</v>
      </c>
      <c r="N484">
        <v>-13698101.27985433</v>
      </c>
      <c r="O484">
        <v>6315364.975726387</v>
      </c>
      <c r="Q484">
        <v>86355</v>
      </c>
      <c r="R484">
        <v>5080149</v>
      </c>
      <c r="S484" t="s">
        <v>146</v>
      </c>
      <c r="T484">
        <v>1</v>
      </c>
      <c r="U484" s="2">
        <v>40909</v>
      </c>
      <c r="AA484" t="s">
        <v>84</v>
      </c>
      <c r="AB484" t="s">
        <v>85</v>
      </c>
      <c r="AE484" t="s">
        <v>86</v>
      </c>
      <c r="AF484">
        <v>3</v>
      </c>
      <c r="AI484">
        <v>5089</v>
      </c>
      <c r="AJ484" t="s">
        <v>773</v>
      </c>
      <c r="AK484" t="s">
        <v>88</v>
      </c>
      <c r="AL484" t="s">
        <v>89</v>
      </c>
      <c r="AM484" t="s">
        <v>1574</v>
      </c>
      <c r="AN484" t="s">
        <v>91</v>
      </c>
      <c r="AO484" s="2">
        <v>36770</v>
      </c>
      <c r="AQ484">
        <v>1868991</v>
      </c>
      <c r="AR484" t="s">
        <v>1575</v>
      </c>
      <c r="AS484" t="s">
        <v>1570</v>
      </c>
      <c r="AT484" t="s">
        <v>1576</v>
      </c>
      <c r="AU484" t="s">
        <v>1577</v>
      </c>
      <c r="AV484" t="s">
        <v>956</v>
      </c>
      <c r="AW484">
        <v>4</v>
      </c>
      <c r="AX484" s="2">
        <v>38718</v>
      </c>
      <c r="BA484" t="s">
        <v>96</v>
      </c>
      <c r="BB484" t="s">
        <v>96</v>
      </c>
      <c r="BC484" t="s">
        <v>96</v>
      </c>
      <c r="BH484">
        <v>-13698101.27985433</v>
      </c>
      <c r="BI484">
        <v>6315364.975726387</v>
      </c>
      <c r="BJ484">
        <v>5089</v>
      </c>
      <c r="BK484" t="s">
        <v>773</v>
      </c>
      <c r="BL484">
        <v>496205.023</v>
      </c>
      <c r="BM484">
        <v>5453928.278</v>
      </c>
      <c r="BN484">
        <v>40</v>
      </c>
      <c r="BO484" t="s">
        <v>98</v>
      </c>
      <c r="BP484" s="4" t="s">
        <v>5492</v>
      </c>
      <c r="BQ484" t="s">
        <v>1578</v>
      </c>
      <c r="BR484" s="11">
        <f t="shared" si="7"/>
        <v>2010</v>
      </c>
      <c r="BT484" t="s">
        <v>101</v>
      </c>
      <c r="BU484" t="s">
        <v>1579</v>
      </c>
      <c r="BX484" t="s">
        <v>99</v>
      </c>
      <c r="BY484">
        <v>127.2706047246107</v>
      </c>
      <c r="BZ484">
        <v>760.5227470091705</v>
      </c>
      <c r="CC484">
        <v>25</v>
      </c>
    </row>
    <row r="485" spans="1:81" ht="15">
      <c r="A485" s="17">
        <v>208702</v>
      </c>
      <c r="B485" s="9" t="s">
        <v>5505</v>
      </c>
      <c r="C485" t="s">
        <v>768</v>
      </c>
      <c r="D485" t="s">
        <v>769</v>
      </c>
      <c r="E485" t="s">
        <v>770</v>
      </c>
      <c r="F485" t="s">
        <v>265</v>
      </c>
      <c r="G485" t="s">
        <v>141</v>
      </c>
      <c r="H485" t="s">
        <v>556</v>
      </c>
      <c r="I485" t="s">
        <v>338</v>
      </c>
      <c r="J485" t="s">
        <v>345</v>
      </c>
      <c r="K485" t="s">
        <v>771</v>
      </c>
      <c r="L485" t="s">
        <v>338</v>
      </c>
      <c r="M485" t="s">
        <v>345</v>
      </c>
      <c r="N485">
        <v>-13698031.20920852</v>
      </c>
      <c r="O485">
        <v>6313606.402063012</v>
      </c>
      <c r="Q485">
        <v>96260</v>
      </c>
      <c r="R485">
        <v>5089339</v>
      </c>
      <c r="S485" t="s">
        <v>83</v>
      </c>
      <c r="T485">
        <v>1</v>
      </c>
      <c r="U485" s="2">
        <v>41275</v>
      </c>
      <c r="AA485" t="s">
        <v>84</v>
      </c>
      <c r="AB485" t="s">
        <v>85</v>
      </c>
      <c r="AE485" t="s">
        <v>86</v>
      </c>
      <c r="AF485">
        <v>2</v>
      </c>
      <c r="AG485" t="s">
        <v>772</v>
      </c>
      <c r="AI485">
        <v>6188</v>
      </c>
      <c r="AJ485" t="s">
        <v>773</v>
      </c>
      <c r="AK485" t="s">
        <v>88</v>
      </c>
      <c r="AL485" t="s">
        <v>89</v>
      </c>
      <c r="AM485" t="s">
        <v>774</v>
      </c>
      <c r="AN485" t="s">
        <v>91</v>
      </c>
      <c r="AO485" s="2">
        <v>33025</v>
      </c>
      <c r="AQ485">
        <v>1904861</v>
      </c>
      <c r="AR485" t="s">
        <v>775</v>
      </c>
      <c r="AS485" t="s">
        <v>768</v>
      </c>
      <c r="AT485" t="s">
        <v>776</v>
      </c>
      <c r="AU485" t="s">
        <v>777</v>
      </c>
      <c r="AV485" t="s">
        <v>422</v>
      </c>
      <c r="AW485">
        <v>3</v>
      </c>
      <c r="AX485" s="2">
        <v>38718</v>
      </c>
      <c r="BA485" t="s">
        <v>96</v>
      </c>
      <c r="BB485" t="s">
        <v>96</v>
      </c>
      <c r="BC485" t="s">
        <v>96</v>
      </c>
      <c r="BH485">
        <v>-13698031.20920852</v>
      </c>
      <c r="BI485">
        <v>6313606.402063012</v>
      </c>
      <c r="BJ485">
        <v>6188</v>
      </c>
      <c r="BK485" t="s">
        <v>773</v>
      </c>
      <c r="BL485">
        <v>496249.242</v>
      </c>
      <c r="BM485">
        <v>5452781.188</v>
      </c>
      <c r="BN485">
        <v>40</v>
      </c>
      <c r="BO485" t="s">
        <v>98</v>
      </c>
      <c r="BP485" s="4" t="s">
        <v>5492</v>
      </c>
      <c r="BQ485" t="s">
        <v>683</v>
      </c>
      <c r="BR485" s="11">
        <f t="shared" si="7"/>
        <v>2012</v>
      </c>
      <c r="BT485" t="s">
        <v>101</v>
      </c>
      <c r="BU485" t="s">
        <v>778</v>
      </c>
      <c r="BX485" t="s">
        <v>99</v>
      </c>
      <c r="BY485">
        <v>144.7331332505008</v>
      </c>
      <c r="BZ485">
        <v>875.5617289475832</v>
      </c>
      <c r="CC485">
        <v>25</v>
      </c>
    </row>
    <row r="486" spans="1:81" ht="15">
      <c r="A486" s="17">
        <v>208217</v>
      </c>
      <c r="B486" s="9" t="s">
        <v>5505</v>
      </c>
      <c r="C486" t="s">
        <v>722</v>
      </c>
      <c r="D486" t="s">
        <v>723</v>
      </c>
      <c r="E486" t="s">
        <v>724</v>
      </c>
      <c r="F486" t="s">
        <v>251</v>
      </c>
      <c r="G486" t="s">
        <v>236</v>
      </c>
      <c r="H486" t="s">
        <v>252</v>
      </c>
      <c r="I486" t="s">
        <v>169</v>
      </c>
      <c r="J486" t="s">
        <v>253</v>
      </c>
      <c r="K486" t="s">
        <v>725</v>
      </c>
      <c r="L486" t="s">
        <v>169</v>
      </c>
      <c r="M486" t="s">
        <v>253</v>
      </c>
      <c r="N486">
        <v>-13695577.6053724</v>
      </c>
      <c r="O486">
        <v>6321462.447430141</v>
      </c>
      <c r="Q486">
        <v>66853</v>
      </c>
      <c r="R486">
        <v>5056754</v>
      </c>
      <c r="S486" t="s">
        <v>146</v>
      </c>
      <c r="T486">
        <v>1</v>
      </c>
      <c r="U486" s="2">
        <v>41275</v>
      </c>
      <c r="AA486" t="s">
        <v>84</v>
      </c>
      <c r="AB486" t="s">
        <v>85</v>
      </c>
      <c r="AE486" t="s">
        <v>86</v>
      </c>
      <c r="AF486">
        <v>3</v>
      </c>
      <c r="AI486">
        <v>3460</v>
      </c>
      <c r="AJ486" t="s">
        <v>726</v>
      </c>
      <c r="AK486" t="s">
        <v>88</v>
      </c>
      <c r="AL486" t="s">
        <v>89</v>
      </c>
      <c r="AM486" t="s">
        <v>727</v>
      </c>
      <c r="AN486" t="s">
        <v>91</v>
      </c>
      <c r="AO486" s="2">
        <v>28550</v>
      </c>
      <c r="AQ486">
        <v>1769447</v>
      </c>
      <c r="AR486" t="s">
        <v>728</v>
      </c>
      <c r="AS486" t="s">
        <v>722</v>
      </c>
      <c r="AT486" t="s">
        <v>729</v>
      </c>
      <c r="AU486" t="s">
        <v>730</v>
      </c>
      <c r="AV486" t="s">
        <v>229</v>
      </c>
      <c r="AW486">
        <v>6</v>
      </c>
      <c r="AX486" s="2">
        <v>38718</v>
      </c>
      <c r="BA486" t="s">
        <v>96</v>
      </c>
      <c r="BB486" t="s">
        <v>96</v>
      </c>
      <c r="BC486" t="s">
        <v>96</v>
      </c>
      <c r="BH486">
        <v>-13695577.6053724</v>
      </c>
      <c r="BI486">
        <v>6321462.447430141</v>
      </c>
      <c r="BJ486">
        <v>3460</v>
      </c>
      <c r="BK486" t="s">
        <v>726</v>
      </c>
      <c r="BL486">
        <v>497856.023</v>
      </c>
      <c r="BM486">
        <v>5457902.321</v>
      </c>
      <c r="BN486">
        <v>40</v>
      </c>
      <c r="BO486" t="s">
        <v>98</v>
      </c>
      <c r="BP486" s="4" t="s">
        <v>5492</v>
      </c>
      <c r="BQ486" t="s">
        <v>731</v>
      </c>
      <c r="BR486" s="11">
        <f t="shared" si="7"/>
        <v>2011</v>
      </c>
      <c r="BT486" t="s">
        <v>101</v>
      </c>
      <c r="BU486" t="s">
        <v>732</v>
      </c>
      <c r="BX486" t="s">
        <v>99</v>
      </c>
      <c r="BY486">
        <v>131.06592119955</v>
      </c>
      <c r="BZ486">
        <v>771.368401444618</v>
      </c>
      <c r="CC486">
        <v>25</v>
      </c>
    </row>
    <row r="487" spans="1:81" ht="15">
      <c r="A487" s="17">
        <v>208529</v>
      </c>
      <c r="B487" s="9" t="s">
        <v>5505</v>
      </c>
      <c r="C487" t="s">
        <v>745</v>
      </c>
      <c r="D487" t="s">
        <v>746</v>
      </c>
      <c r="E487" t="s">
        <v>747</v>
      </c>
      <c r="F487" t="s">
        <v>251</v>
      </c>
      <c r="G487" t="s">
        <v>236</v>
      </c>
      <c r="H487" t="s">
        <v>252</v>
      </c>
      <c r="I487" t="s">
        <v>169</v>
      </c>
      <c r="J487" t="s">
        <v>253</v>
      </c>
      <c r="K487" t="s">
        <v>748</v>
      </c>
      <c r="L487" t="s">
        <v>169</v>
      </c>
      <c r="M487" t="s">
        <v>253</v>
      </c>
      <c r="N487">
        <v>-13696382.4716366</v>
      </c>
      <c r="O487">
        <v>6321782.546396477</v>
      </c>
      <c r="Q487">
        <v>66457</v>
      </c>
      <c r="R487">
        <v>5056341</v>
      </c>
      <c r="S487" t="s">
        <v>83</v>
      </c>
      <c r="T487">
        <v>1</v>
      </c>
      <c r="U487" s="2">
        <v>40909</v>
      </c>
      <c r="AA487" t="s">
        <v>84</v>
      </c>
      <c r="AB487" t="s">
        <v>85</v>
      </c>
      <c r="AE487" t="s">
        <v>86</v>
      </c>
      <c r="AF487">
        <v>2</v>
      </c>
      <c r="AI487">
        <v>955</v>
      </c>
      <c r="AJ487" t="s">
        <v>432</v>
      </c>
      <c r="AK487" t="s">
        <v>88</v>
      </c>
      <c r="AL487" t="s">
        <v>89</v>
      </c>
      <c r="AM487" t="s">
        <v>749</v>
      </c>
      <c r="AN487" t="s">
        <v>91</v>
      </c>
      <c r="AO487" s="2">
        <v>27881</v>
      </c>
      <c r="AQ487">
        <v>1763424</v>
      </c>
      <c r="AR487" t="s">
        <v>750</v>
      </c>
      <c r="AS487" t="s">
        <v>745</v>
      </c>
      <c r="AT487" t="s">
        <v>751</v>
      </c>
      <c r="AU487" t="s">
        <v>752</v>
      </c>
      <c r="AV487" t="s">
        <v>753</v>
      </c>
      <c r="AX487" s="2">
        <v>38718</v>
      </c>
      <c r="BA487" t="s">
        <v>96</v>
      </c>
      <c r="BB487" t="s">
        <v>96</v>
      </c>
      <c r="BC487" t="s">
        <v>96</v>
      </c>
      <c r="BH487">
        <v>-13696382.4716366</v>
      </c>
      <c r="BI487">
        <v>6321782.546396477</v>
      </c>
      <c r="BJ487">
        <v>955</v>
      </c>
      <c r="BK487" t="s">
        <v>432</v>
      </c>
      <c r="BL487">
        <v>497329.957</v>
      </c>
      <c r="BM487">
        <v>5458110.263</v>
      </c>
      <c r="BN487">
        <v>40</v>
      </c>
      <c r="BO487" t="s">
        <v>98</v>
      </c>
      <c r="BP487" s="4" t="s">
        <v>5492</v>
      </c>
      <c r="BQ487" t="s">
        <v>754</v>
      </c>
      <c r="BR487" s="11">
        <f t="shared" si="7"/>
        <v>2011</v>
      </c>
      <c r="BT487" t="s">
        <v>101</v>
      </c>
      <c r="BU487" t="s">
        <v>755</v>
      </c>
      <c r="BX487" t="s">
        <v>99</v>
      </c>
      <c r="BY487">
        <v>123.717088019334</v>
      </c>
      <c r="BZ487">
        <v>716.2206509618769</v>
      </c>
      <c r="CC487">
        <v>25</v>
      </c>
    </row>
    <row r="488" spans="1:82" s="4" customFormat="1" ht="15">
      <c r="A488" s="17">
        <v>204389</v>
      </c>
      <c r="B488" s="9" t="s">
        <v>5505</v>
      </c>
      <c r="C488" t="s">
        <v>428</v>
      </c>
      <c r="D488" t="s">
        <v>429</v>
      </c>
      <c r="E488" t="s">
        <v>430</v>
      </c>
      <c r="F488" t="s">
        <v>251</v>
      </c>
      <c r="G488" t="s">
        <v>236</v>
      </c>
      <c r="H488" t="s">
        <v>252</v>
      </c>
      <c r="I488" t="s">
        <v>169</v>
      </c>
      <c r="J488" t="s">
        <v>253</v>
      </c>
      <c r="K488" t="s">
        <v>431</v>
      </c>
      <c r="L488" t="s">
        <v>169</v>
      </c>
      <c r="M488" t="s">
        <v>253</v>
      </c>
      <c r="N488">
        <v>-13696386.85569403</v>
      </c>
      <c r="O488">
        <v>6321555.427690012</v>
      </c>
      <c r="P488"/>
      <c r="Q488">
        <v>116778</v>
      </c>
      <c r="R488">
        <v>6003244</v>
      </c>
      <c r="S488" t="s">
        <v>83</v>
      </c>
      <c r="T488">
        <v>1</v>
      </c>
      <c r="U488" s="2">
        <v>40909</v>
      </c>
      <c r="V488"/>
      <c r="W488"/>
      <c r="X488"/>
      <c r="Y488"/>
      <c r="Z488"/>
      <c r="AA488" t="s">
        <v>84</v>
      </c>
      <c r="AB488" t="s">
        <v>85</v>
      </c>
      <c r="AC488"/>
      <c r="AD488"/>
      <c r="AE488" t="s">
        <v>86</v>
      </c>
      <c r="AF488">
        <v>1</v>
      </c>
      <c r="AG488"/>
      <c r="AH488"/>
      <c r="AI488">
        <v>1145</v>
      </c>
      <c r="AJ488" t="s">
        <v>432</v>
      </c>
      <c r="AK488" t="s">
        <v>88</v>
      </c>
      <c r="AL488" t="s">
        <v>89</v>
      </c>
      <c r="AM488" t="s">
        <v>433</v>
      </c>
      <c r="AN488" t="s">
        <v>91</v>
      </c>
      <c r="AO488" s="2">
        <v>27030</v>
      </c>
      <c r="AP488"/>
      <c r="AQ488">
        <v>3021367</v>
      </c>
      <c r="AR488" t="s">
        <v>434</v>
      </c>
      <c r="AS488" t="s">
        <v>428</v>
      </c>
      <c r="AT488" t="s">
        <v>435</v>
      </c>
      <c r="AU488" t="s">
        <v>436</v>
      </c>
      <c r="AV488" t="s">
        <v>437</v>
      </c>
      <c r="AW488"/>
      <c r="AX488" s="2">
        <v>40179</v>
      </c>
      <c r="AY488"/>
      <c r="AZ488"/>
      <c r="BA488" t="s">
        <v>426</v>
      </c>
      <c r="BB488" t="s">
        <v>96</v>
      </c>
      <c r="BC488" t="s">
        <v>96</v>
      </c>
      <c r="BD488"/>
      <c r="BE488" t="s">
        <v>438</v>
      </c>
      <c r="BF488"/>
      <c r="BG488"/>
      <c r="BH488">
        <v>-13696386.85569403</v>
      </c>
      <c r="BI488">
        <v>6321555.427690012</v>
      </c>
      <c r="BJ488">
        <v>1145</v>
      </c>
      <c r="BK488" t="s">
        <v>432</v>
      </c>
      <c r="BL488">
        <v>497327.211</v>
      </c>
      <c r="BM488">
        <v>5457962.41</v>
      </c>
      <c r="BN488">
        <v>40</v>
      </c>
      <c r="BO488" t="s">
        <v>98</v>
      </c>
      <c r="BP488" s="4" t="s">
        <v>5492</v>
      </c>
      <c r="BQ488" t="s">
        <v>439</v>
      </c>
      <c r="BR488" s="11">
        <f t="shared" si="7"/>
        <v>2009</v>
      </c>
      <c r="BS488"/>
      <c r="BT488" t="s">
        <v>101</v>
      </c>
      <c r="BU488" t="s">
        <v>440</v>
      </c>
      <c r="BV488"/>
      <c r="BW488"/>
      <c r="BX488" t="s">
        <v>99</v>
      </c>
      <c r="BY488">
        <v>132.6208928617897</v>
      </c>
      <c r="BZ488">
        <v>782.1429369479112</v>
      </c>
      <c r="CA488"/>
      <c r="CB488"/>
      <c r="CC488">
        <v>25</v>
      </c>
      <c r="CD488"/>
    </row>
    <row r="489" spans="1:81" ht="15">
      <c r="A489" s="17">
        <v>214775</v>
      </c>
      <c r="B489" s="9" t="s">
        <v>5505</v>
      </c>
      <c r="C489" t="s">
        <v>1099</v>
      </c>
      <c r="D489" t="s">
        <v>1100</v>
      </c>
      <c r="E489" t="s">
        <v>1101</v>
      </c>
      <c r="F489" t="s">
        <v>140</v>
      </c>
      <c r="G489" t="s">
        <v>236</v>
      </c>
      <c r="H489" t="s">
        <v>237</v>
      </c>
      <c r="I489" t="s">
        <v>143</v>
      </c>
      <c r="J489" t="s">
        <v>144</v>
      </c>
      <c r="K489" t="s">
        <v>1102</v>
      </c>
      <c r="L489" t="s">
        <v>143</v>
      </c>
      <c r="M489" t="s">
        <v>144</v>
      </c>
      <c r="N489">
        <v>-13696340.40234865</v>
      </c>
      <c r="O489">
        <v>6318585.362778012</v>
      </c>
      <c r="Q489">
        <v>69565</v>
      </c>
      <c r="R489">
        <v>5059384</v>
      </c>
      <c r="S489" t="s">
        <v>146</v>
      </c>
      <c r="T489">
        <v>1</v>
      </c>
      <c r="U489" s="2">
        <v>41275</v>
      </c>
      <c r="AA489" t="s">
        <v>84</v>
      </c>
      <c r="AB489" t="s">
        <v>85</v>
      </c>
      <c r="AE489" t="s">
        <v>86</v>
      </c>
      <c r="AF489">
        <v>2</v>
      </c>
      <c r="AI489">
        <v>3030</v>
      </c>
      <c r="AJ489" t="s">
        <v>432</v>
      </c>
      <c r="AK489" t="s">
        <v>88</v>
      </c>
      <c r="AL489" t="s">
        <v>89</v>
      </c>
      <c r="AM489" t="s">
        <v>1103</v>
      </c>
      <c r="AN489" t="s">
        <v>91</v>
      </c>
      <c r="AO489" s="2">
        <v>27485</v>
      </c>
      <c r="AQ489">
        <v>1810647</v>
      </c>
      <c r="AR489" t="s">
        <v>1104</v>
      </c>
      <c r="AS489" t="s">
        <v>1099</v>
      </c>
      <c r="AT489" t="s">
        <v>1105</v>
      </c>
      <c r="AU489" t="s">
        <v>1106</v>
      </c>
      <c r="AV489" t="s">
        <v>425</v>
      </c>
      <c r="AX489" s="2">
        <v>38718</v>
      </c>
      <c r="BA489" t="s">
        <v>96</v>
      </c>
      <c r="BB489" t="s">
        <v>96</v>
      </c>
      <c r="BC489" t="s">
        <v>96</v>
      </c>
      <c r="BH489">
        <v>-13696340.40234865</v>
      </c>
      <c r="BI489">
        <v>6318585.362778012</v>
      </c>
      <c r="BJ489">
        <v>3030</v>
      </c>
      <c r="BK489" t="s">
        <v>432</v>
      </c>
      <c r="BL489">
        <v>497357.97</v>
      </c>
      <c r="BM489">
        <v>5456026.918</v>
      </c>
      <c r="BN489">
        <v>40</v>
      </c>
      <c r="BO489" t="s">
        <v>98</v>
      </c>
      <c r="BP489" s="4" t="s">
        <v>5492</v>
      </c>
      <c r="BQ489" t="s">
        <v>1107</v>
      </c>
      <c r="BR489" s="11">
        <f t="shared" si="7"/>
        <v>2011</v>
      </c>
      <c r="BT489" t="s">
        <v>101</v>
      </c>
      <c r="BU489" t="s">
        <v>1108</v>
      </c>
      <c r="BX489" t="s">
        <v>99</v>
      </c>
      <c r="BY489">
        <v>135.2310376840344</v>
      </c>
      <c r="BZ489">
        <v>830.8147009170775</v>
      </c>
      <c r="CC489">
        <v>25</v>
      </c>
    </row>
    <row r="490" spans="1:81" ht="15">
      <c r="A490" s="17">
        <v>275779</v>
      </c>
      <c r="B490" s="9" t="s">
        <v>5505</v>
      </c>
      <c r="C490" t="s">
        <v>4456</v>
      </c>
      <c r="D490" t="s">
        <v>4457</v>
      </c>
      <c r="E490" t="s">
        <v>4458</v>
      </c>
      <c r="F490" t="s">
        <v>124</v>
      </c>
      <c r="G490" t="s">
        <v>125</v>
      </c>
      <c r="H490" t="s">
        <v>126</v>
      </c>
      <c r="I490" t="s">
        <v>639</v>
      </c>
      <c r="J490" t="s">
        <v>640</v>
      </c>
      <c r="K490" t="s">
        <v>4459</v>
      </c>
      <c r="L490" t="s">
        <v>639</v>
      </c>
      <c r="M490" t="s">
        <v>640</v>
      </c>
      <c r="N490">
        <v>-13701743.32866688</v>
      </c>
      <c r="O490">
        <v>6313295.586157286</v>
      </c>
      <c r="Q490">
        <v>58377</v>
      </c>
      <c r="R490">
        <v>5048508</v>
      </c>
      <c r="S490" t="s">
        <v>146</v>
      </c>
      <c r="T490">
        <v>1</v>
      </c>
      <c r="U490" s="2">
        <v>41275</v>
      </c>
      <c r="AA490" t="s">
        <v>84</v>
      </c>
      <c r="AB490" t="s">
        <v>85</v>
      </c>
      <c r="AE490" t="s">
        <v>86</v>
      </c>
      <c r="AF490">
        <v>3</v>
      </c>
      <c r="AG490" t="s">
        <v>642</v>
      </c>
      <c r="AI490">
        <v>6444</v>
      </c>
      <c r="AJ490" t="s">
        <v>4460</v>
      </c>
      <c r="AK490" t="s">
        <v>88</v>
      </c>
      <c r="AL490" t="s">
        <v>89</v>
      </c>
      <c r="AM490" t="s">
        <v>4461</v>
      </c>
      <c r="AN490" t="s">
        <v>91</v>
      </c>
      <c r="AO490" s="2">
        <v>29660</v>
      </c>
      <c r="AQ490">
        <v>1647387</v>
      </c>
      <c r="AR490" t="s">
        <v>4462</v>
      </c>
      <c r="AS490" t="s">
        <v>4456</v>
      </c>
      <c r="AT490" t="s">
        <v>4463</v>
      </c>
      <c r="AU490" t="s">
        <v>2250</v>
      </c>
      <c r="AV490" t="s">
        <v>169</v>
      </c>
      <c r="AW490">
        <v>5</v>
      </c>
      <c r="AX490" s="2">
        <v>38718</v>
      </c>
      <c r="BA490" t="s">
        <v>96</v>
      </c>
      <c r="BB490" t="s">
        <v>96</v>
      </c>
      <c r="BC490" t="s">
        <v>96</v>
      </c>
      <c r="BG490" t="s">
        <v>4464</v>
      </c>
      <c r="BH490">
        <v>-13701743.32866688</v>
      </c>
      <c r="BI490">
        <v>6313295.586157286</v>
      </c>
      <c r="BJ490">
        <v>6444</v>
      </c>
      <c r="BK490" t="s">
        <v>4460</v>
      </c>
      <c r="BL490">
        <v>493823.091</v>
      </c>
      <c r="BM490">
        <v>5452581.129</v>
      </c>
      <c r="BN490">
        <v>40</v>
      </c>
      <c r="BO490" t="s">
        <v>98</v>
      </c>
      <c r="BP490" s="4" t="s">
        <v>5492</v>
      </c>
      <c r="BQ490" t="s">
        <v>4465</v>
      </c>
      <c r="BR490" s="11">
        <f t="shared" si="7"/>
        <v>2012</v>
      </c>
      <c r="BT490" t="s">
        <v>101</v>
      </c>
      <c r="BU490" t="s">
        <v>4466</v>
      </c>
      <c r="BV490" t="s">
        <v>5512</v>
      </c>
      <c r="BX490" t="s">
        <v>99</v>
      </c>
      <c r="BY490">
        <v>144.1977946101902</v>
      </c>
      <c r="BZ490">
        <v>872.1471003803504</v>
      </c>
      <c r="CB490" s="4"/>
      <c r="CC490">
        <v>25</v>
      </c>
    </row>
    <row r="491" spans="1:81" ht="15">
      <c r="A491" s="17">
        <v>234887</v>
      </c>
      <c r="B491" s="9" t="s">
        <v>5505</v>
      </c>
      <c r="C491" t="s">
        <v>2254</v>
      </c>
      <c r="D491" t="s">
        <v>2255</v>
      </c>
      <c r="E491" t="s">
        <v>2256</v>
      </c>
      <c r="F491" t="s">
        <v>409</v>
      </c>
      <c r="G491" t="s">
        <v>125</v>
      </c>
      <c r="H491" t="s">
        <v>126</v>
      </c>
      <c r="I491" t="s">
        <v>411</v>
      </c>
      <c r="J491" t="s">
        <v>412</v>
      </c>
      <c r="K491" t="s">
        <v>2257</v>
      </c>
      <c r="L491" t="s">
        <v>411</v>
      </c>
      <c r="M491" t="s">
        <v>412</v>
      </c>
      <c r="N491">
        <v>-13703403.92849568</v>
      </c>
      <c r="O491">
        <v>6314547.642741038</v>
      </c>
      <c r="Q491">
        <v>55648</v>
      </c>
      <c r="R491">
        <v>5045843</v>
      </c>
      <c r="S491" t="s">
        <v>146</v>
      </c>
      <c r="T491">
        <v>1</v>
      </c>
      <c r="U491" s="2">
        <v>40603</v>
      </c>
      <c r="AA491" t="s">
        <v>84</v>
      </c>
      <c r="AB491" t="s">
        <v>85</v>
      </c>
      <c r="AE491" t="s">
        <v>86</v>
      </c>
      <c r="AF491">
        <v>3</v>
      </c>
      <c r="AI491">
        <v>276</v>
      </c>
      <c r="AJ491" t="s">
        <v>916</v>
      </c>
      <c r="AK491" t="s">
        <v>88</v>
      </c>
      <c r="AL491" t="s">
        <v>89</v>
      </c>
      <c r="AM491" t="s">
        <v>2258</v>
      </c>
      <c r="AN491" t="s">
        <v>91</v>
      </c>
      <c r="AO491" s="2">
        <v>33817</v>
      </c>
      <c r="AQ491">
        <v>1602606</v>
      </c>
      <c r="AR491" t="s">
        <v>2259</v>
      </c>
      <c r="AS491" t="s">
        <v>2254</v>
      </c>
      <c r="AT491" t="s">
        <v>2260</v>
      </c>
      <c r="AU491" t="s">
        <v>2261</v>
      </c>
      <c r="AV491" t="s">
        <v>982</v>
      </c>
      <c r="AW491">
        <v>2</v>
      </c>
      <c r="AX491" s="2">
        <v>38718</v>
      </c>
      <c r="BA491" t="s">
        <v>96</v>
      </c>
      <c r="BB491" t="s">
        <v>96</v>
      </c>
      <c r="BC491" t="s">
        <v>96</v>
      </c>
      <c r="BH491">
        <v>-13703403.92849568</v>
      </c>
      <c r="BI491">
        <v>6314547.642741038</v>
      </c>
      <c r="BJ491">
        <v>276</v>
      </c>
      <c r="BK491" t="s">
        <v>921</v>
      </c>
      <c r="BL491">
        <v>492736.249</v>
      </c>
      <c r="BM491">
        <v>5453398.437</v>
      </c>
      <c r="BN491">
        <v>40</v>
      </c>
      <c r="BO491" t="s">
        <v>98</v>
      </c>
      <c r="BP491" s="4" t="s">
        <v>5492</v>
      </c>
      <c r="BQ491" t="s">
        <v>2262</v>
      </c>
      <c r="BR491" s="11">
        <f t="shared" si="7"/>
        <v>2006</v>
      </c>
      <c r="BT491" t="s">
        <v>101</v>
      </c>
      <c r="BU491" t="s">
        <v>2263</v>
      </c>
      <c r="BV491" t="s">
        <v>5512</v>
      </c>
      <c r="BX491" t="s">
        <v>173</v>
      </c>
      <c r="BY491">
        <v>134.4959009320044</v>
      </c>
      <c r="BZ491">
        <v>797.5404845435679</v>
      </c>
      <c r="CC491">
        <v>25</v>
      </c>
    </row>
    <row r="492" spans="1:82" ht="15">
      <c r="A492" s="17">
        <v>212214</v>
      </c>
      <c r="B492" s="9" t="s">
        <v>5505</v>
      </c>
      <c r="C492" t="s">
        <v>912</v>
      </c>
      <c r="D492" t="s">
        <v>913</v>
      </c>
      <c r="E492" t="s">
        <v>914</v>
      </c>
      <c r="F492" t="s">
        <v>409</v>
      </c>
      <c r="G492" t="s">
        <v>125</v>
      </c>
      <c r="H492" t="s">
        <v>126</v>
      </c>
      <c r="I492" t="s">
        <v>411</v>
      </c>
      <c r="J492" t="s">
        <v>412</v>
      </c>
      <c r="K492" t="s">
        <v>915</v>
      </c>
      <c r="L492" t="s">
        <v>411</v>
      </c>
      <c r="M492" t="s">
        <v>412</v>
      </c>
      <c r="N492">
        <v>-13703186.87792362</v>
      </c>
      <c r="O492">
        <v>6314627.023107979</v>
      </c>
      <c r="Q492">
        <v>55657</v>
      </c>
      <c r="R492">
        <v>5045850</v>
      </c>
      <c r="S492" t="s">
        <v>83</v>
      </c>
      <c r="T492">
        <v>1</v>
      </c>
      <c r="U492" s="2">
        <v>40909</v>
      </c>
      <c r="AA492" t="s">
        <v>84</v>
      </c>
      <c r="AB492" t="s">
        <v>85</v>
      </c>
      <c r="AE492" t="s">
        <v>86</v>
      </c>
      <c r="AF492">
        <v>2</v>
      </c>
      <c r="AI492">
        <v>375</v>
      </c>
      <c r="AJ492" t="s">
        <v>916</v>
      </c>
      <c r="AK492" t="s">
        <v>88</v>
      </c>
      <c r="AL492" t="s">
        <v>89</v>
      </c>
      <c r="AM492" t="s">
        <v>917</v>
      </c>
      <c r="AN492" t="s">
        <v>91</v>
      </c>
      <c r="AO492" s="2">
        <v>35431</v>
      </c>
      <c r="AQ492">
        <v>1602713</v>
      </c>
      <c r="AR492" t="s">
        <v>918</v>
      </c>
      <c r="AS492" t="s">
        <v>912</v>
      </c>
      <c r="AT492" t="s">
        <v>919</v>
      </c>
      <c r="AU492" t="s">
        <v>920</v>
      </c>
      <c r="AV492" t="s">
        <v>708</v>
      </c>
      <c r="AW492">
        <v>1</v>
      </c>
      <c r="AX492" s="2">
        <v>38718</v>
      </c>
      <c r="BA492" t="s">
        <v>96</v>
      </c>
      <c r="BB492" t="s">
        <v>96</v>
      </c>
      <c r="BC492" t="s">
        <v>96</v>
      </c>
      <c r="BH492">
        <v>-13703186.87792362</v>
      </c>
      <c r="BI492">
        <v>6314627.023107979</v>
      </c>
      <c r="BJ492">
        <v>375</v>
      </c>
      <c r="BK492" t="s">
        <v>921</v>
      </c>
      <c r="BL492">
        <v>492879.716</v>
      </c>
      <c r="BM492">
        <v>5453451.472</v>
      </c>
      <c r="BN492">
        <v>40</v>
      </c>
      <c r="BO492" t="s">
        <v>98</v>
      </c>
      <c r="BP492" s="4" t="s">
        <v>5492</v>
      </c>
      <c r="BQ492" t="s">
        <v>922</v>
      </c>
      <c r="BR492" s="11">
        <f t="shared" si="7"/>
        <v>2010</v>
      </c>
      <c r="BT492" t="s">
        <v>101</v>
      </c>
      <c r="BU492" t="s">
        <v>923</v>
      </c>
      <c r="BV492" t="s">
        <v>5512</v>
      </c>
      <c r="BX492" t="s">
        <v>99</v>
      </c>
      <c r="BY492">
        <v>147.4256016443413</v>
      </c>
      <c r="BZ492">
        <v>897.2093454372954</v>
      </c>
      <c r="CC492">
        <v>40</v>
      </c>
      <c r="CD492" t="s">
        <v>5510</v>
      </c>
    </row>
    <row r="493" spans="1:81" ht="15">
      <c r="A493" s="17">
        <v>245999</v>
      </c>
      <c r="B493" s="9" t="s">
        <v>5505</v>
      </c>
      <c r="C493" t="s">
        <v>2836</v>
      </c>
      <c r="D493" t="s">
        <v>2837</v>
      </c>
      <c r="E493" t="s">
        <v>2838</v>
      </c>
      <c r="F493" t="s">
        <v>140</v>
      </c>
      <c r="G493" t="s">
        <v>236</v>
      </c>
      <c r="H493" t="s">
        <v>237</v>
      </c>
      <c r="I493" t="s">
        <v>143</v>
      </c>
      <c r="J493" t="s">
        <v>144</v>
      </c>
      <c r="K493" t="s">
        <v>2839</v>
      </c>
      <c r="L493" t="s">
        <v>143</v>
      </c>
      <c r="M493" t="s">
        <v>144</v>
      </c>
      <c r="N493">
        <v>-13695946.39202245</v>
      </c>
      <c r="O493">
        <v>6318302.359823382</v>
      </c>
      <c r="Q493">
        <v>69782</v>
      </c>
      <c r="R493">
        <v>5059589</v>
      </c>
      <c r="S493" t="s">
        <v>83</v>
      </c>
      <c r="T493">
        <v>1</v>
      </c>
      <c r="U493" s="2">
        <v>42005</v>
      </c>
      <c r="AA493" t="s">
        <v>84</v>
      </c>
      <c r="AB493" t="s">
        <v>85</v>
      </c>
      <c r="AE493" t="s">
        <v>86</v>
      </c>
      <c r="AF493">
        <v>2</v>
      </c>
      <c r="AG493" t="s">
        <v>2840</v>
      </c>
      <c r="AI493">
        <v>3369</v>
      </c>
      <c r="AJ493" t="s">
        <v>2841</v>
      </c>
      <c r="AK493" t="s">
        <v>88</v>
      </c>
      <c r="AL493" t="s">
        <v>89</v>
      </c>
      <c r="AM493" t="s">
        <v>2842</v>
      </c>
      <c r="AN493" t="s">
        <v>91</v>
      </c>
      <c r="AO493" s="2">
        <v>38779</v>
      </c>
      <c r="AQ493">
        <v>1813500</v>
      </c>
      <c r="AR493" t="s">
        <v>2843</v>
      </c>
      <c r="AS493" t="s">
        <v>2836</v>
      </c>
      <c r="AT493" t="s">
        <v>2844</v>
      </c>
      <c r="AU493" t="s">
        <v>1176</v>
      </c>
      <c r="AV493" t="s">
        <v>214</v>
      </c>
      <c r="AW493">
        <v>10</v>
      </c>
      <c r="AX493" s="2">
        <v>38718</v>
      </c>
      <c r="BA493" t="s">
        <v>96</v>
      </c>
      <c r="BB493" t="s">
        <v>96</v>
      </c>
      <c r="BC493" t="s">
        <v>96</v>
      </c>
      <c r="BH493">
        <v>-13695946.39202245</v>
      </c>
      <c r="BI493">
        <v>6318302.359823382</v>
      </c>
      <c r="BJ493">
        <v>3369</v>
      </c>
      <c r="BK493" t="s">
        <v>2845</v>
      </c>
      <c r="BL493">
        <v>497614.598</v>
      </c>
      <c r="BM493">
        <v>5455842.014</v>
      </c>
      <c r="BN493">
        <v>40</v>
      </c>
      <c r="BO493" t="s">
        <v>98</v>
      </c>
      <c r="BP493" s="4" t="s">
        <v>5492</v>
      </c>
      <c r="BQ493" t="s">
        <v>1223</v>
      </c>
      <c r="BR493" s="11">
        <f t="shared" si="7"/>
        <v>2012</v>
      </c>
      <c r="BT493" t="s">
        <v>101</v>
      </c>
      <c r="BU493" t="s">
        <v>2846</v>
      </c>
      <c r="BX493" t="s">
        <v>99</v>
      </c>
      <c r="BY493">
        <v>143.6243364823533</v>
      </c>
      <c r="BZ493">
        <v>1053.684980020905</v>
      </c>
      <c r="CC493">
        <v>25</v>
      </c>
    </row>
    <row r="494" spans="1:81" ht="15">
      <c r="A494" s="17">
        <v>269213</v>
      </c>
      <c r="B494" s="9" t="s">
        <v>5505</v>
      </c>
      <c r="C494" t="s">
        <v>4129</v>
      </c>
      <c r="D494" t="s">
        <v>4130</v>
      </c>
      <c r="E494" t="s">
        <v>4131</v>
      </c>
      <c r="F494" t="s">
        <v>140</v>
      </c>
      <c r="G494" t="s">
        <v>236</v>
      </c>
      <c r="H494" t="s">
        <v>237</v>
      </c>
      <c r="I494" t="s">
        <v>143</v>
      </c>
      <c r="J494" t="s">
        <v>144</v>
      </c>
      <c r="K494" t="s">
        <v>4132</v>
      </c>
      <c r="L494" t="s">
        <v>143</v>
      </c>
      <c r="M494" t="s">
        <v>144</v>
      </c>
      <c r="N494">
        <v>-13695566.4820827</v>
      </c>
      <c r="O494">
        <v>6318142.916518794</v>
      </c>
      <c r="Q494">
        <v>69991</v>
      </c>
      <c r="R494">
        <v>5059778</v>
      </c>
      <c r="S494" t="s">
        <v>83</v>
      </c>
      <c r="T494">
        <v>1</v>
      </c>
      <c r="U494" s="2">
        <v>42005</v>
      </c>
      <c r="AA494" t="s">
        <v>84</v>
      </c>
      <c r="AB494" t="s">
        <v>85</v>
      </c>
      <c r="AE494" t="s">
        <v>86</v>
      </c>
      <c r="AF494">
        <v>2</v>
      </c>
      <c r="AG494" t="s">
        <v>4133</v>
      </c>
      <c r="AI494">
        <v>3417</v>
      </c>
      <c r="AJ494" t="s">
        <v>2841</v>
      </c>
      <c r="AK494" t="s">
        <v>88</v>
      </c>
      <c r="AL494" t="s">
        <v>89</v>
      </c>
      <c r="AM494" t="s">
        <v>4134</v>
      </c>
      <c r="AN494" t="s">
        <v>91</v>
      </c>
      <c r="AO494" s="2">
        <v>27729</v>
      </c>
      <c r="AQ494">
        <v>1816230</v>
      </c>
      <c r="AR494" t="s">
        <v>4135</v>
      </c>
      <c r="AS494" t="s">
        <v>4129</v>
      </c>
      <c r="AT494" t="s">
        <v>4136</v>
      </c>
      <c r="AU494" t="s">
        <v>1332</v>
      </c>
      <c r="AV494" t="s">
        <v>3886</v>
      </c>
      <c r="AW494">
        <v>6</v>
      </c>
      <c r="AX494" s="2">
        <v>38718</v>
      </c>
      <c r="BA494" t="s">
        <v>96</v>
      </c>
      <c r="BB494" t="s">
        <v>96</v>
      </c>
      <c r="BC494" t="s">
        <v>96</v>
      </c>
      <c r="BH494">
        <v>-13695566.4820827</v>
      </c>
      <c r="BI494">
        <v>6318142.916518794</v>
      </c>
      <c r="BJ494">
        <v>3417</v>
      </c>
      <c r="BK494" t="s">
        <v>2845</v>
      </c>
      <c r="BL494">
        <v>497862.211</v>
      </c>
      <c r="BM494">
        <v>5455738.118</v>
      </c>
      <c r="BN494">
        <v>40</v>
      </c>
      <c r="BO494" t="s">
        <v>98</v>
      </c>
      <c r="BP494" s="4" t="s">
        <v>5492</v>
      </c>
      <c r="BQ494" t="s">
        <v>4137</v>
      </c>
      <c r="BR494" s="11">
        <f t="shared" si="7"/>
        <v>2010</v>
      </c>
      <c r="BT494" t="s">
        <v>101</v>
      </c>
      <c r="BU494" t="s">
        <v>4138</v>
      </c>
      <c r="BX494" t="s">
        <v>99</v>
      </c>
      <c r="BY494">
        <v>142.8578865996053</v>
      </c>
      <c r="BZ494">
        <v>1031.199355238541</v>
      </c>
      <c r="CC494">
        <v>25</v>
      </c>
    </row>
    <row r="495" spans="1:81" ht="15">
      <c r="A495" s="17">
        <v>274996</v>
      </c>
      <c r="B495" s="9" t="s">
        <v>5505</v>
      </c>
      <c r="C495" t="s">
        <v>4391</v>
      </c>
      <c r="D495" t="s">
        <v>4392</v>
      </c>
      <c r="E495" t="s">
        <v>4393</v>
      </c>
      <c r="F495" t="s">
        <v>251</v>
      </c>
      <c r="G495" t="s">
        <v>236</v>
      </c>
      <c r="H495" t="s">
        <v>252</v>
      </c>
      <c r="I495" t="s">
        <v>169</v>
      </c>
      <c r="J495" t="s">
        <v>253</v>
      </c>
      <c r="K495" t="s">
        <v>4394</v>
      </c>
      <c r="L495" t="s">
        <v>169</v>
      </c>
      <c r="M495" t="s">
        <v>253</v>
      </c>
      <c r="N495">
        <v>-13697154.02772528</v>
      </c>
      <c r="O495">
        <v>6324283.266133947</v>
      </c>
      <c r="Q495">
        <v>63839</v>
      </c>
      <c r="R495">
        <v>5053715</v>
      </c>
      <c r="S495" t="s">
        <v>146</v>
      </c>
      <c r="T495">
        <v>1</v>
      </c>
      <c r="U495" s="2">
        <v>40909</v>
      </c>
      <c r="AA495" t="s">
        <v>84</v>
      </c>
      <c r="AB495" t="s">
        <v>85</v>
      </c>
      <c r="AE495" t="s">
        <v>86</v>
      </c>
      <c r="AF495">
        <v>3</v>
      </c>
      <c r="AI495">
        <v>2912</v>
      </c>
      <c r="AJ495" t="s">
        <v>4395</v>
      </c>
      <c r="AK495" t="s">
        <v>88</v>
      </c>
      <c r="AL495" t="s">
        <v>89</v>
      </c>
      <c r="AM495" t="s">
        <v>4396</v>
      </c>
      <c r="AN495" t="s">
        <v>91</v>
      </c>
      <c r="AO495" s="2">
        <v>34304</v>
      </c>
      <c r="AQ495">
        <v>1723808</v>
      </c>
      <c r="AR495" t="s">
        <v>4397</v>
      </c>
      <c r="AS495" t="s">
        <v>4391</v>
      </c>
      <c r="AT495" t="s">
        <v>4398</v>
      </c>
      <c r="AU495" t="s">
        <v>4399</v>
      </c>
      <c r="AX495" s="2">
        <v>38718</v>
      </c>
      <c r="BA495" t="s">
        <v>96</v>
      </c>
      <c r="BB495" t="s">
        <v>96</v>
      </c>
      <c r="BC495" t="s">
        <v>96</v>
      </c>
      <c r="BH495">
        <v>-13697154.02772528</v>
      </c>
      <c r="BI495">
        <v>6324283.266133947</v>
      </c>
      <c r="BJ495">
        <v>2912</v>
      </c>
      <c r="BK495" t="s">
        <v>4395</v>
      </c>
      <c r="BL495">
        <v>496827.771</v>
      </c>
      <c r="BM495">
        <v>5459740.316</v>
      </c>
      <c r="BN495">
        <v>40</v>
      </c>
      <c r="BO495" t="s">
        <v>98</v>
      </c>
      <c r="BP495" s="4" t="s">
        <v>5492</v>
      </c>
      <c r="BQ495" t="s">
        <v>971</v>
      </c>
      <c r="BR495" s="11">
        <f t="shared" si="7"/>
        <v>2010</v>
      </c>
      <c r="BT495" t="s">
        <v>101</v>
      </c>
      <c r="BU495" t="s">
        <v>4400</v>
      </c>
      <c r="BX495" t="s">
        <v>99</v>
      </c>
      <c r="BY495">
        <v>152.6989129283406</v>
      </c>
      <c r="BZ495">
        <v>1038.596369403462</v>
      </c>
      <c r="CC495">
        <v>25</v>
      </c>
    </row>
    <row r="496" spans="1:81" ht="15">
      <c r="A496" s="17">
        <v>266386</v>
      </c>
      <c r="B496" s="9" t="s">
        <v>5505</v>
      </c>
      <c r="C496" t="s">
        <v>3935</v>
      </c>
      <c r="D496" t="s">
        <v>3936</v>
      </c>
      <c r="E496" t="s">
        <v>3937</v>
      </c>
      <c r="F496" t="s">
        <v>330</v>
      </c>
      <c r="G496" t="s">
        <v>107</v>
      </c>
      <c r="H496" t="s">
        <v>108</v>
      </c>
      <c r="I496" t="s">
        <v>109</v>
      </c>
      <c r="J496" t="s">
        <v>110</v>
      </c>
      <c r="K496" t="s">
        <v>3938</v>
      </c>
      <c r="L496" t="s">
        <v>109</v>
      </c>
      <c r="M496" t="s">
        <v>110</v>
      </c>
      <c r="N496">
        <v>-13710000.25966319</v>
      </c>
      <c r="O496">
        <v>6313546.452054776</v>
      </c>
      <c r="Q496">
        <v>35003</v>
      </c>
      <c r="R496">
        <v>5023365</v>
      </c>
      <c r="S496" t="s">
        <v>146</v>
      </c>
      <c r="T496">
        <v>1</v>
      </c>
      <c r="U496" s="2">
        <v>40909</v>
      </c>
      <c r="AA496" t="s">
        <v>84</v>
      </c>
      <c r="AB496" t="s">
        <v>85</v>
      </c>
      <c r="AE496" t="s">
        <v>86</v>
      </c>
      <c r="AF496">
        <v>3</v>
      </c>
      <c r="AI496">
        <v>6489</v>
      </c>
      <c r="AJ496" t="s">
        <v>3939</v>
      </c>
      <c r="AK496" t="s">
        <v>88</v>
      </c>
      <c r="AL496" t="s">
        <v>89</v>
      </c>
      <c r="AM496" t="s">
        <v>3940</v>
      </c>
      <c r="AN496" t="s">
        <v>91</v>
      </c>
      <c r="AO496" s="2">
        <v>31747</v>
      </c>
      <c r="AQ496">
        <v>1197326</v>
      </c>
      <c r="AR496" t="s">
        <v>3941</v>
      </c>
      <c r="AS496" t="s">
        <v>3935</v>
      </c>
      <c r="AT496" t="s">
        <v>3942</v>
      </c>
      <c r="AU496" t="s">
        <v>3943</v>
      </c>
      <c r="AV496" t="s">
        <v>425</v>
      </c>
      <c r="AW496">
        <v>1</v>
      </c>
      <c r="AX496" s="2">
        <v>38718</v>
      </c>
      <c r="BA496" t="s">
        <v>96</v>
      </c>
      <c r="BB496" t="s">
        <v>96</v>
      </c>
      <c r="BC496" t="s">
        <v>96</v>
      </c>
      <c r="BH496">
        <v>-13710000.25966319</v>
      </c>
      <c r="BI496">
        <v>6313546.452054776</v>
      </c>
      <c r="BJ496">
        <v>6489</v>
      </c>
      <c r="BK496" t="s">
        <v>3939</v>
      </c>
      <c r="BL496">
        <v>488421.684</v>
      </c>
      <c r="BM496">
        <v>5452753.015</v>
      </c>
      <c r="BN496">
        <v>40</v>
      </c>
      <c r="BO496" t="s">
        <v>98</v>
      </c>
      <c r="BP496" s="4" t="s">
        <v>5492</v>
      </c>
      <c r="BQ496" t="s">
        <v>3944</v>
      </c>
      <c r="BR496" s="11">
        <f t="shared" si="7"/>
        <v>2009</v>
      </c>
      <c r="BT496" t="s">
        <v>101</v>
      </c>
      <c r="BU496" t="s">
        <v>3945</v>
      </c>
      <c r="BX496" t="s">
        <v>99</v>
      </c>
      <c r="BY496">
        <v>149.2260159637605</v>
      </c>
      <c r="BZ496">
        <v>1042.519226439354</v>
      </c>
      <c r="CC496">
        <v>25</v>
      </c>
    </row>
    <row r="497" spans="1:81" ht="15">
      <c r="A497" s="17">
        <v>252561</v>
      </c>
      <c r="B497" s="9" t="s">
        <v>5505</v>
      </c>
      <c r="C497" t="s">
        <v>3306</v>
      </c>
      <c r="D497" t="s">
        <v>3307</v>
      </c>
      <c r="E497" t="s">
        <v>3308</v>
      </c>
      <c r="F497" t="s">
        <v>77</v>
      </c>
      <c r="G497" t="s">
        <v>78</v>
      </c>
      <c r="H497" t="s">
        <v>79</v>
      </c>
      <c r="I497" t="s">
        <v>80</v>
      </c>
      <c r="J497" t="s">
        <v>81</v>
      </c>
      <c r="K497" t="s">
        <v>3309</v>
      </c>
      <c r="L497" t="s">
        <v>422</v>
      </c>
      <c r="M497" t="s">
        <v>423</v>
      </c>
      <c r="N497">
        <v>-13705008.22744044</v>
      </c>
      <c r="O497">
        <v>6313532.258804824</v>
      </c>
      <c r="Q497">
        <v>41505</v>
      </c>
      <c r="R497">
        <v>5030859</v>
      </c>
      <c r="S497" t="s">
        <v>83</v>
      </c>
      <c r="T497">
        <v>1</v>
      </c>
      <c r="U497" s="2">
        <v>41275</v>
      </c>
      <c r="AA497" t="s">
        <v>84</v>
      </c>
      <c r="AB497" t="s">
        <v>85</v>
      </c>
      <c r="AE497" t="s">
        <v>86</v>
      </c>
      <c r="AF497">
        <v>2</v>
      </c>
      <c r="AI497">
        <v>6350</v>
      </c>
      <c r="AJ497" t="s">
        <v>3310</v>
      </c>
      <c r="AK497" t="s">
        <v>88</v>
      </c>
      <c r="AL497" t="s">
        <v>89</v>
      </c>
      <c r="AM497" t="s">
        <v>3311</v>
      </c>
      <c r="AN497" t="s">
        <v>91</v>
      </c>
      <c r="AO497" s="2">
        <v>33078</v>
      </c>
      <c r="AQ497">
        <v>1337393</v>
      </c>
      <c r="AR497" t="s">
        <v>3312</v>
      </c>
      <c r="AS497" t="s">
        <v>3306</v>
      </c>
      <c r="AT497" t="s">
        <v>3313</v>
      </c>
      <c r="AU497" t="s">
        <v>3314</v>
      </c>
      <c r="AV497" t="s">
        <v>133</v>
      </c>
      <c r="AW497">
        <v>999</v>
      </c>
      <c r="AX497" s="2">
        <v>38718</v>
      </c>
      <c r="BA497" t="s">
        <v>96</v>
      </c>
      <c r="BB497" t="s">
        <v>96</v>
      </c>
      <c r="BC497" t="s">
        <v>96</v>
      </c>
      <c r="BH497">
        <v>-13705008.22744044</v>
      </c>
      <c r="BI497">
        <v>6313532.258804824</v>
      </c>
      <c r="BJ497">
        <v>6350</v>
      </c>
      <c r="BK497" t="s">
        <v>3310</v>
      </c>
      <c r="BL497">
        <v>491686.871</v>
      </c>
      <c r="BM497">
        <v>5452737.525</v>
      </c>
      <c r="BN497">
        <v>40</v>
      </c>
      <c r="BO497" t="s">
        <v>98</v>
      </c>
      <c r="BP497" s="4" t="s">
        <v>5492</v>
      </c>
      <c r="BQ497" t="s">
        <v>710</v>
      </c>
      <c r="BR497" s="11">
        <f t="shared" si="7"/>
        <v>2011</v>
      </c>
      <c r="BT497" t="s">
        <v>101</v>
      </c>
      <c r="BU497" t="s">
        <v>3315</v>
      </c>
      <c r="BV497" t="s">
        <v>5512</v>
      </c>
      <c r="BX497" t="s">
        <v>99</v>
      </c>
      <c r="BY497">
        <v>192.9516352698493</v>
      </c>
      <c r="BZ497">
        <v>1792.524333829384</v>
      </c>
      <c r="CC497">
        <v>25</v>
      </c>
    </row>
  </sheetData>
  <sheetProtection/>
  <autoFilter ref="A1:CD497">
    <sortState ref="A2:CD497">
      <sortCondition sortBy="value" ref="AJ2:AJ497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Jackson, Tamara</cp:lastModifiedBy>
  <dcterms:created xsi:type="dcterms:W3CDTF">2022-02-08T16:18:04Z</dcterms:created>
  <dcterms:modified xsi:type="dcterms:W3CDTF">2022-06-02T19:46:48Z</dcterms:modified>
  <cp:category/>
  <cp:version/>
  <cp:contentType/>
  <cp:contentStatus/>
</cp:coreProperties>
</file>