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2980" windowHeight="9108" activeTab="0"/>
  </bookViews>
  <sheets>
    <sheet name="Project Fees" sheetId="1" r:id="rId1"/>
    <sheet name="Detail Disbursement" sheetId="2" r:id="rId2"/>
  </sheets>
  <definedNames>
    <definedName name="_xlnm.Print_Area" localSheetId="0">'Project Fees'!$A$1:$O$48</definedName>
    <definedName name="_xlnm.Print_Titles" localSheetId="0">'Project Fees'!$1:$3</definedName>
  </definedNames>
  <calcPr fullCalcOnLoad="1"/>
</workbook>
</file>

<file path=xl/sharedStrings.xml><?xml version="1.0" encoding="utf-8"?>
<sst xmlns="http://schemas.openxmlformats.org/spreadsheetml/2006/main" count="66" uniqueCount="54">
  <si>
    <t>Name</t>
  </si>
  <si>
    <t>Estimated Fees and Disbursements</t>
  </si>
  <si>
    <t>Total Project Fees (exclusive of GST)</t>
  </si>
  <si>
    <t>PLEASE NOTE:</t>
  </si>
  <si>
    <t>For proposed support staff, provide hourly rates including all costs for salary, benefits, profit and any other employment related expenses.</t>
  </si>
  <si>
    <t>All prices are to be exclusive of applicable GST calculated upon such prices, but inclusive of all other costs.</t>
  </si>
  <si>
    <t>Subtotal Hours</t>
  </si>
  <si>
    <t>Description</t>
  </si>
  <si>
    <t>Estimated Fees</t>
  </si>
  <si>
    <r>
      <t>Details of Estimated Disbursements Fees</t>
    </r>
  </si>
  <si>
    <t>#</t>
  </si>
  <si>
    <t>Total Estimated Disbursement</t>
  </si>
  <si>
    <t>** For travel cost, please explain how many trips have been budgeted etc.</t>
  </si>
  <si>
    <t xml:space="preserve">Sub-total Hours </t>
  </si>
  <si>
    <t xml:space="preserve">Total Hours per Team Member </t>
  </si>
  <si>
    <t>Hours for corresponding role listed above</t>
  </si>
  <si>
    <t xml:space="preserve">Estimated Fees </t>
  </si>
  <si>
    <t>Estimated Disburs.
$</t>
  </si>
  <si>
    <t>insert hourly rate here</t>
  </si>
  <si>
    <t>insert roles/titles here</t>
  </si>
  <si>
    <t>Total Hours for the project</t>
  </si>
  <si>
    <t>Total Hours</t>
  </si>
  <si>
    <t>Total Fees 
$</t>
  </si>
  <si>
    <t>A-01 Project Management</t>
  </si>
  <si>
    <t xml:space="preserve">A-02 Meeting #1 Kick-off, Background and Consultant On-Boarding Presentations </t>
  </si>
  <si>
    <t>Task B - Background Review, Data Collection and Baseline Condition Assessment</t>
  </si>
  <si>
    <t>B-01 Review Background Reports, Onboarding Material and Available data</t>
  </si>
  <si>
    <t>B-02 Meeting #2 Full-day Site Visit to Open Channel Areas and Other Key Sites of Interest with City Staff</t>
  </si>
  <si>
    <t xml:space="preserve">B-03 High-level Environmental Review and Baseline Assessment </t>
  </si>
  <si>
    <t>B-04 Prepare Updated Topographic and Land Tenure Base Plan and Existing Conditions Maps</t>
  </si>
  <si>
    <t>Task C – Concept Identification and Conceptual Design</t>
  </si>
  <si>
    <t>C-01 Meeting #3 – Enhancement Goals, Considerations and Concept Brainstorming Workshop</t>
  </si>
  <si>
    <t>C-02 Creek Daylighting and Riparian Corridor Enhancement Concept Plan (Renfrew St. to Boundary Rd.)</t>
  </si>
  <si>
    <t>C-03 Develop Long-list of High-level Urban Watershed Concepts (Water Quality &amp; Flow)</t>
  </si>
  <si>
    <t>C-04 Meeting #4 – Review Workshop (Full-day)</t>
  </si>
  <si>
    <t>C-05 Conceptual Design of the Four Projects from the City’s Federal Natural Infrastructure Fund Application</t>
  </si>
  <si>
    <t>C-06 Conceptual Design of Three Shortlisted Urban Watershed Enhancement Concepts</t>
  </si>
  <si>
    <t>Task D Engagement and Reporting</t>
  </si>
  <si>
    <t>D-01 Support City-led Engagement Process (Meetings # 5 – 7)</t>
  </si>
  <si>
    <t>D-02 Allowance to Refine Conceptual Design Based on Engagement</t>
  </si>
  <si>
    <t>D-03 Technical Report (draft)</t>
  </si>
  <si>
    <t>D-04 Meeting #8 - Draft Report Review</t>
  </si>
  <si>
    <t xml:space="preserve">D-05 Technical Report (final) </t>
  </si>
  <si>
    <t xml:space="preserve">D-06 Summary Document </t>
  </si>
  <si>
    <t>Task A - Project Initiation and Management</t>
  </si>
  <si>
    <t xml:space="preserve">Other as identified by consultant </t>
  </si>
  <si>
    <t>RFP PS20220205  - STILL CREEK REHABILITATION AND ENHANCEMENT STUDY</t>
  </si>
  <si>
    <t>Optional task #1</t>
  </si>
  <si>
    <t>Task A</t>
  </si>
  <si>
    <t>Task B</t>
  </si>
  <si>
    <t>Task C</t>
  </si>
  <si>
    <t>Task D</t>
  </si>
  <si>
    <t>Optional Task #1 Preliminary (50%) Design of Still Creek Natural Infrastructure Fund Application Projects (see Appendix A)</t>
  </si>
  <si>
    <t>Provide preliminary design services for three Still Creek enhancement project concepts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</si>
</sst>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30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14"/>
      <color indexed="3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u val="single"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rgb="FF0070C0"/>
      <name val="Trebuchet MS"/>
      <family val="2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sz val="10"/>
      <color rgb="FF000000"/>
      <name val="Trebuchet MS"/>
      <family val="2"/>
    </font>
    <font>
      <b/>
      <sz val="14"/>
      <color rgb="FF0070C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" fontId="47" fillId="0" borderId="0" xfId="0" applyNumberFormat="1" applyFont="1" applyBorder="1" applyAlignment="1">
      <alignment horizontal="center" vertical="center"/>
    </xf>
    <xf numFmtId="44" fontId="2" fillId="0" borderId="0" xfId="44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4" fontId="47" fillId="8" borderId="12" xfId="44" applyFont="1" applyFill="1" applyBorder="1" applyAlignment="1">
      <alignment horizontal="center" vertical="center"/>
    </xf>
    <xf numFmtId="44" fontId="3" fillId="8" borderId="12" xfId="44" applyFont="1" applyFill="1" applyBorder="1" applyAlignment="1">
      <alignment horizontal="center" vertical="center"/>
    </xf>
    <xf numFmtId="44" fontId="4" fillId="34" borderId="19" xfId="44" applyFont="1" applyFill="1" applyBorder="1" applyAlignment="1">
      <alignment vertical="center"/>
    </xf>
    <xf numFmtId="44" fontId="4" fillId="0" borderId="15" xfId="44" applyFont="1" applyFill="1" applyBorder="1" applyAlignment="1">
      <alignment horizontal="center" vertical="center"/>
    </xf>
    <xf numFmtId="44" fontId="4" fillId="0" borderId="16" xfId="44" applyFont="1" applyFill="1" applyBorder="1" applyAlignment="1">
      <alignment horizontal="center" vertical="center"/>
    </xf>
    <xf numFmtId="44" fontId="2" fillId="33" borderId="15" xfId="44" applyFont="1" applyFill="1" applyBorder="1" applyAlignment="1">
      <alignment horizontal="center" vertical="center"/>
    </xf>
    <xf numFmtId="44" fontId="2" fillId="33" borderId="16" xfId="44" applyFont="1" applyFill="1" applyBorder="1" applyAlignment="1">
      <alignment horizontal="center" vertical="center"/>
    </xf>
    <xf numFmtId="44" fontId="47" fillId="35" borderId="15" xfId="44" applyFont="1" applyFill="1" applyBorder="1" applyAlignment="1">
      <alignment horizontal="center" vertical="center"/>
    </xf>
    <xf numFmtId="44" fontId="47" fillId="35" borderId="16" xfId="44" applyFont="1" applyFill="1" applyBorder="1" applyAlignment="1">
      <alignment horizontal="center" vertical="center"/>
    </xf>
    <xf numFmtId="44" fontId="2" fillId="0" borderId="15" xfId="44" applyFont="1" applyFill="1" applyBorder="1" applyAlignment="1">
      <alignment horizontal="center" vertical="center"/>
    </xf>
    <xf numFmtId="44" fontId="2" fillId="0" borderId="16" xfId="44" applyFont="1" applyFill="1" applyBorder="1" applyAlignment="1">
      <alignment horizontal="center" vertical="center"/>
    </xf>
    <xf numFmtId="44" fontId="2" fillId="0" borderId="17" xfId="44" applyFont="1" applyFill="1" applyBorder="1" applyAlignment="1">
      <alignment horizontal="center" vertical="center"/>
    </xf>
    <xf numFmtId="44" fontId="2" fillId="0" borderId="13" xfId="44" applyFont="1" applyFill="1" applyBorder="1" applyAlignment="1">
      <alignment horizontal="center" vertical="center"/>
    </xf>
    <xf numFmtId="44" fontId="4" fillId="0" borderId="17" xfId="44" applyFont="1" applyFill="1" applyBorder="1" applyAlignment="1">
      <alignment horizontal="center" vertical="center"/>
    </xf>
    <xf numFmtId="44" fontId="4" fillId="0" borderId="13" xfId="44" applyFont="1" applyFill="1" applyBorder="1" applyAlignment="1">
      <alignment horizontal="center" vertical="center"/>
    </xf>
    <xf numFmtId="44" fontId="4" fillId="34" borderId="20" xfId="44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1" fillId="8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justify" vertical="center" wrapText="1"/>
    </xf>
    <xf numFmtId="0" fontId="48" fillId="0" borderId="0" xfId="0" applyFont="1" applyAlignment="1">
      <alignment horizontal="left" vertical="center"/>
    </xf>
    <xf numFmtId="0" fontId="48" fillId="34" borderId="15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right" vertical="center" wrapText="1"/>
    </xf>
    <xf numFmtId="44" fontId="49" fillId="34" borderId="15" xfId="44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8" xfId="0" applyFont="1" applyFill="1" applyBorder="1" applyAlignment="1">
      <alignment vertical="center"/>
    </xf>
    <xf numFmtId="44" fontId="2" fillId="33" borderId="21" xfId="44" applyFont="1" applyFill="1" applyBorder="1" applyAlignment="1">
      <alignment horizontal="center" vertical="center"/>
    </xf>
    <xf numFmtId="44" fontId="2" fillId="33" borderId="22" xfId="44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2" fillId="35" borderId="25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horizontal="center" vertical="center"/>
    </xf>
    <xf numFmtId="0" fontId="53" fillId="8" borderId="15" xfId="0" applyFont="1" applyFill="1" applyBorder="1" applyAlignment="1">
      <alignment horizontal="center" vertical="center"/>
    </xf>
    <xf numFmtId="44" fontId="53" fillId="8" borderId="12" xfId="44" applyFont="1" applyFill="1" applyBorder="1" applyAlignment="1">
      <alignment horizontal="center" vertical="center"/>
    </xf>
    <xf numFmtId="0" fontId="48" fillId="8" borderId="15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44" fontId="4" fillId="0" borderId="21" xfId="44" applyFont="1" applyFill="1" applyBorder="1" applyAlignment="1">
      <alignment horizontal="center" vertical="center"/>
    </xf>
    <xf numFmtId="44" fontId="4" fillId="0" borderId="22" xfId="44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44" fontId="48" fillId="0" borderId="26" xfId="44" applyFont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2" fontId="47" fillId="33" borderId="15" xfId="0" applyNumberFormat="1" applyFont="1" applyFill="1" applyBorder="1" applyAlignment="1">
      <alignment horizontal="center" vertical="center"/>
    </xf>
    <xf numFmtId="2" fontId="47" fillId="35" borderId="15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47" fillId="33" borderId="21" xfId="0" applyNumberFormat="1" applyFont="1" applyFill="1" applyBorder="1" applyAlignment="1">
      <alignment horizontal="center" vertical="center"/>
    </xf>
    <xf numFmtId="2" fontId="2" fillId="35" borderId="23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4" fillId="34" borderId="19" xfId="44" applyNumberFormat="1" applyFont="1" applyFill="1" applyBorder="1" applyAlignment="1">
      <alignment vertical="center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52" fillId="0" borderId="27" xfId="0" applyFont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left" vertical="center" wrapText="1"/>
    </xf>
    <xf numFmtId="172" fontId="2" fillId="35" borderId="28" xfId="0" applyNumberFormat="1" applyFont="1" applyFill="1" applyBorder="1" applyAlignment="1">
      <alignment horizontal="left" vertical="center"/>
    </xf>
    <xf numFmtId="172" fontId="3" fillId="0" borderId="28" xfId="0" applyNumberFormat="1" applyFont="1" applyFill="1" applyBorder="1" applyAlignment="1">
      <alignment horizontal="left" vertical="center"/>
    </xf>
    <xf numFmtId="2" fontId="3" fillId="0" borderId="28" xfId="0" applyNumberFormat="1" applyFont="1" applyFill="1" applyBorder="1" applyAlignment="1">
      <alignment horizontal="left" vertical="center"/>
    </xf>
    <xf numFmtId="2" fontId="3" fillId="0" borderId="29" xfId="0" applyNumberFormat="1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horizontal="left" vertical="center" wrapText="1"/>
    </xf>
    <xf numFmtId="172" fontId="3" fillId="0" borderId="30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/>
    </xf>
    <xf numFmtId="172" fontId="4" fillId="34" borderId="32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72" fontId="3" fillId="0" borderId="29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55" fillId="0" borderId="15" xfId="0" applyFont="1" applyBorder="1" applyAlignment="1">
      <alignment horizontal="justify" vertical="center"/>
    </xf>
    <xf numFmtId="0" fontId="55" fillId="0" borderId="17" xfId="0" applyFont="1" applyBorder="1" applyAlignment="1">
      <alignment horizontal="justify" vertical="center"/>
    </xf>
    <xf numFmtId="0" fontId="2" fillId="35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44" fontId="48" fillId="0" borderId="21" xfId="44" applyFont="1" applyBorder="1" applyAlignment="1">
      <alignment horizontal="center" vertical="center" wrapText="1"/>
    </xf>
    <xf numFmtId="44" fontId="48" fillId="0" borderId="26" xfId="44" applyFont="1" applyBorder="1" applyAlignment="1">
      <alignment horizontal="center" vertical="center" wrapText="1"/>
    </xf>
    <xf numFmtId="44" fontId="48" fillId="0" borderId="17" xfId="44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14"/>
  <sheetViews>
    <sheetView tabSelected="1" zoomScale="70" zoomScaleNormal="70" zoomScalePageLayoutView="0" workbookViewId="0" topLeftCell="A25">
      <selection activeCell="O36" sqref="O36"/>
    </sheetView>
  </sheetViews>
  <sheetFormatPr defaultColWidth="0" defaultRowHeight="15"/>
  <cols>
    <col min="1" max="1" width="6.57421875" style="94" customWidth="1"/>
    <col min="2" max="2" width="62.421875" style="2" customWidth="1"/>
    <col min="3" max="3" width="21.8515625" style="2" bestFit="1" customWidth="1"/>
    <col min="4" max="11" width="13.8515625" style="2" customWidth="1"/>
    <col min="12" max="12" width="7.28125" style="2" customWidth="1"/>
    <col min="13" max="13" width="13.7109375" style="2" bestFit="1" customWidth="1"/>
    <col min="14" max="14" width="17.28125" style="2" bestFit="1" customWidth="1"/>
    <col min="15" max="15" width="18.00390625" style="2" bestFit="1" customWidth="1"/>
    <col min="16" max="177" width="8.7109375" style="2" customWidth="1"/>
    <col min="178" max="178" width="6.57421875" style="2" customWidth="1"/>
    <col min="179" max="179" width="79.00390625" style="2" customWidth="1"/>
    <col min="180" max="180" width="24.7109375" style="2" customWidth="1"/>
    <col min="181" max="188" width="15.57421875" style="2" customWidth="1"/>
    <col min="189" max="189" width="12.57421875" style="2" customWidth="1"/>
    <col min="190" max="190" width="11.7109375" style="2" customWidth="1"/>
    <col min="191" max="191" width="22.00390625" style="2" customWidth="1"/>
    <col min="192" max="16384" width="0" style="2" hidden="1" customWidth="1"/>
  </cols>
  <sheetData>
    <row r="1" spans="1:15" ht="33" customHeight="1">
      <c r="A1" s="105" t="s">
        <v>46</v>
      </c>
      <c r="B1" s="106"/>
      <c r="C1" s="61" t="s">
        <v>0</v>
      </c>
      <c r="D1" s="52" t="s">
        <v>0</v>
      </c>
      <c r="E1" s="52" t="s">
        <v>0</v>
      </c>
      <c r="F1" s="52" t="s">
        <v>0</v>
      </c>
      <c r="G1" s="52" t="s">
        <v>0</v>
      </c>
      <c r="H1" s="52" t="s">
        <v>0</v>
      </c>
      <c r="I1" s="52" t="s">
        <v>0</v>
      </c>
      <c r="J1" s="52" t="s">
        <v>0</v>
      </c>
      <c r="K1" s="52" t="s">
        <v>0</v>
      </c>
      <c r="L1" s="65"/>
      <c r="M1" s="3"/>
      <c r="N1" s="3"/>
      <c r="O1" s="4"/>
    </row>
    <row r="2" spans="1:15" ht="14.25">
      <c r="A2" s="80"/>
      <c r="B2" s="56"/>
      <c r="C2" s="59" t="s">
        <v>19</v>
      </c>
      <c r="D2" s="58"/>
      <c r="E2" s="58"/>
      <c r="F2" s="58"/>
      <c r="G2" s="58"/>
      <c r="H2" s="58"/>
      <c r="I2" s="58"/>
      <c r="J2" s="58"/>
      <c r="K2" s="58"/>
      <c r="L2" s="65"/>
      <c r="M2" s="3"/>
      <c r="N2" s="3"/>
      <c r="O2" s="4"/>
    </row>
    <row r="3" spans="1:15" ht="14.25">
      <c r="A3" s="109" t="s">
        <v>1</v>
      </c>
      <c r="B3" s="110"/>
      <c r="C3" s="60" t="s">
        <v>18</v>
      </c>
      <c r="D3" s="23"/>
      <c r="E3" s="23"/>
      <c r="F3" s="23"/>
      <c r="G3" s="23"/>
      <c r="H3" s="23"/>
      <c r="I3" s="24"/>
      <c r="J3" s="23"/>
      <c r="K3" s="23"/>
      <c r="L3" s="23"/>
      <c r="M3" s="5"/>
      <c r="N3" s="5"/>
      <c r="O3" s="6"/>
    </row>
    <row r="4" spans="1:15" ht="14.25">
      <c r="A4" s="8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10"/>
    </row>
    <row r="5" spans="1:15" s="1" customFormat="1" ht="42.75">
      <c r="A5" s="82">
        <v>1</v>
      </c>
      <c r="B5" s="57" t="s">
        <v>44</v>
      </c>
      <c r="C5" s="114" t="s">
        <v>15</v>
      </c>
      <c r="D5" s="115"/>
      <c r="E5" s="115"/>
      <c r="F5" s="115"/>
      <c r="G5" s="115"/>
      <c r="H5" s="115"/>
      <c r="I5" s="115"/>
      <c r="J5" s="115"/>
      <c r="K5" s="116"/>
      <c r="L5" s="54" t="s">
        <v>21</v>
      </c>
      <c r="M5" s="53" t="s">
        <v>16</v>
      </c>
      <c r="N5" s="54" t="s">
        <v>17</v>
      </c>
      <c r="O5" s="55" t="s">
        <v>22</v>
      </c>
    </row>
    <row r="6" spans="1:15" s="12" customFormat="1" ht="14.25">
      <c r="A6" s="83">
        <f>A5+0.1</f>
        <v>1.1</v>
      </c>
      <c r="B6" s="11" t="s">
        <v>23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26"/>
      <c r="N6" s="26"/>
      <c r="O6" s="27"/>
    </row>
    <row r="7" spans="1:15" s="12" customFormat="1" ht="28.5">
      <c r="A7" s="83">
        <f>A6+0.1</f>
        <v>1.2000000000000002</v>
      </c>
      <c r="B7" s="97" t="s">
        <v>24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26"/>
      <c r="N7" s="26"/>
      <c r="O7" s="27"/>
    </row>
    <row r="8" spans="1:15" s="12" customFormat="1" ht="14.25">
      <c r="A8" s="84"/>
      <c r="B8" s="13" t="s">
        <v>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26"/>
      <c r="N8" s="26"/>
      <c r="O8" s="27"/>
    </row>
    <row r="9" spans="1:15" ht="14.25">
      <c r="A9" s="81"/>
      <c r="B9" s="14"/>
      <c r="C9" s="69"/>
      <c r="D9" s="69"/>
      <c r="E9" s="69"/>
      <c r="F9" s="69"/>
      <c r="G9" s="69"/>
      <c r="H9" s="69"/>
      <c r="I9" s="69"/>
      <c r="J9" s="69"/>
      <c r="K9" s="69"/>
      <c r="L9" s="69"/>
      <c r="M9" s="28"/>
      <c r="N9" s="28"/>
      <c r="O9" s="29"/>
    </row>
    <row r="10" spans="1:15" s="1" customFormat="1" ht="28.5">
      <c r="A10" s="82">
        <v>2</v>
      </c>
      <c r="B10" s="57" t="s">
        <v>25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30"/>
      <c r="N10" s="30"/>
      <c r="O10" s="31"/>
    </row>
    <row r="11" spans="1:15" s="12" customFormat="1" ht="28.5">
      <c r="A11" s="83">
        <f>A10+0.1</f>
        <v>2.1</v>
      </c>
      <c r="B11" s="97" t="s">
        <v>26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32"/>
      <c r="N11" s="32"/>
      <c r="O11" s="33"/>
    </row>
    <row r="12" spans="1:15" s="12" customFormat="1" ht="28.5">
      <c r="A12" s="83">
        <f>A11+0.1</f>
        <v>2.2</v>
      </c>
      <c r="B12" s="97" t="s">
        <v>27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4"/>
      <c r="N12" s="34"/>
      <c r="O12" s="35"/>
    </row>
    <row r="13" spans="1:15" s="12" customFormat="1" ht="14.25">
      <c r="A13" s="83">
        <f>A12+0.1</f>
        <v>2.3000000000000003</v>
      </c>
      <c r="B13" s="11" t="s">
        <v>28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4"/>
      <c r="N13" s="34"/>
      <c r="O13" s="35"/>
    </row>
    <row r="14" spans="1:15" s="12" customFormat="1" ht="28.5">
      <c r="A14" s="83">
        <f>A13+0.1</f>
        <v>2.4000000000000004</v>
      </c>
      <c r="B14" s="97" t="s">
        <v>29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4"/>
      <c r="N14" s="34"/>
      <c r="O14" s="35"/>
    </row>
    <row r="15" spans="1:15" s="12" customFormat="1" ht="14.25">
      <c r="A15" s="85"/>
      <c r="B15" s="15" t="s">
        <v>13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36"/>
      <c r="N15" s="36"/>
      <c r="O15" s="37"/>
    </row>
    <row r="16" spans="1:15" ht="14.25">
      <c r="A16" s="86"/>
      <c r="B16" s="49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50"/>
      <c r="N16" s="50"/>
      <c r="O16" s="51"/>
    </row>
    <row r="17" spans="1:15" s="1" customFormat="1" ht="14.25">
      <c r="A17" s="82">
        <v>3</v>
      </c>
      <c r="B17" s="57" t="s">
        <v>30</v>
      </c>
      <c r="C17" s="117"/>
      <c r="D17" s="118"/>
      <c r="E17" s="118"/>
      <c r="F17" s="118"/>
      <c r="G17" s="118"/>
      <c r="H17" s="118"/>
      <c r="I17" s="118"/>
      <c r="J17" s="118"/>
      <c r="K17" s="119"/>
      <c r="L17" s="73"/>
      <c r="M17" s="62"/>
      <c r="N17" s="54"/>
      <c r="O17" s="55"/>
    </row>
    <row r="18" spans="1:15" s="12" customFormat="1" ht="28.5">
      <c r="A18" s="83">
        <f>A17+0.1</f>
        <v>3.1</v>
      </c>
      <c r="B18" s="97" t="s">
        <v>31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6"/>
      <c r="N18" s="26"/>
      <c r="O18" s="27"/>
    </row>
    <row r="19" spans="1:15" s="12" customFormat="1" ht="28.5">
      <c r="A19" s="83">
        <f>A18+0.1</f>
        <v>3.2</v>
      </c>
      <c r="B19" s="97" t="s">
        <v>32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26"/>
      <c r="N19" s="26"/>
      <c r="O19" s="27"/>
    </row>
    <row r="20" spans="1:15" s="12" customFormat="1" ht="28.5">
      <c r="A20" s="83">
        <f>A19+0.1</f>
        <v>3.3000000000000003</v>
      </c>
      <c r="B20" s="97" t="s">
        <v>33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26"/>
      <c r="N20" s="26"/>
      <c r="O20" s="27"/>
    </row>
    <row r="21" spans="1:15" s="12" customFormat="1" ht="14.25">
      <c r="A21" s="83">
        <f>A20+0.1</f>
        <v>3.4000000000000004</v>
      </c>
      <c r="B21" s="98" t="s">
        <v>34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26"/>
      <c r="N21" s="26"/>
      <c r="O21" s="27"/>
    </row>
    <row r="22" spans="1:15" s="12" customFormat="1" ht="28.5">
      <c r="A22" s="99">
        <v>3.5</v>
      </c>
      <c r="B22" s="100" t="s">
        <v>35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36"/>
      <c r="N22" s="36"/>
      <c r="O22" s="37"/>
    </row>
    <row r="23" spans="1:15" s="12" customFormat="1" ht="28.5">
      <c r="A23" s="99">
        <v>3.6</v>
      </c>
      <c r="B23" s="100" t="s">
        <v>36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36"/>
      <c r="N23" s="36"/>
      <c r="O23" s="37"/>
    </row>
    <row r="24" spans="1:15" s="12" customFormat="1" ht="14.25">
      <c r="A24" s="85"/>
      <c r="B24" s="15" t="s">
        <v>13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36"/>
      <c r="N24" s="36"/>
      <c r="O24" s="37"/>
    </row>
    <row r="25" spans="1:15" ht="14.25">
      <c r="A25" s="86"/>
      <c r="B25" s="49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50"/>
      <c r="N25" s="50"/>
      <c r="O25" s="51"/>
    </row>
    <row r="26" spans="1:15" s="1" customFormat="1" ht="14.25">
      <c r="A26" s="82">
        <v>4</v>
      </c>
      <c r="B26" s="57" t="s">
        <v>37</v>
      </c>
      <c r="C26" s="117"/>
      <c r="D26" s="118"/>
      <c r="E26" s="118"/>
      <c r="F26" s="118"/>
      <c r="G26" s="118"/>
      <c r="H26" s="118"/>
      <c r="I26" s="118"/>
      <c r="J26" s="118"/>
      <c r="K26" s="119"/>
      <c r="L26" s="73"/>
      <c r="M26" s="66"/>
      <c r="N26" s="54"/>
      <c r="O26" s="55"/>
    </row>
    <row r="27" spans="1:15" s="12" customFormat="1" ht="14.25">
      <c r="A27" s="83">
        <f aca="true" t="shared" si="0" ref="A27:A32">A26+0.1</f>
        <v>4.1</v>
      </c>
      <c r="B27" s="11" t="s">
        <v>38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6"/>
      <c r="N27" s="26"/>
      <c r="O27" s="27"/>
    </row>
    <row r="28" spans="1:15" s="12" customFormat="1" ht="14.25">
      <c r="A28" s="83">
        <f t="shared" si="0"/>
        <v>4.199999999999999</v>
      </c>
      <c r="B28" s="97" t="s">
        <v>39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26"/>
      <c r="N28" s="26"/>
      <c r="O28" s="27"/>
    </row>
    <row r="29" spans="1:15" s="12" customFormat="1" ht="14.25">
      <c r="A29" s="83">
        <f t="shared" si="0"/>
        <v>4.299999999999999</v>
      </c>
      <c r="B29" s="11" t="s">
        <v>40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26"/>
      <c r="N29" s="26"/>
      <c r="O29" s="27"/>
    </row>
    <row r="30" spans="1:15" s="12" customFormat="1" ht="14.25">
      <c r="A30" s="83">
        <f t="shared" si="0"/>
        <v>4.399999999999999</v>
      </c>
      <c r="B30" s="101" t="s">
        <v>41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26"/>
      <c r="N30" s="26"/>
      <c r="O30" s="27"/>
    </row>
    <row r="31" spans="1:15" s="12" customFormat="1" ht="14.25">
      <c r="A31" s="83">
        <f t="shared" si="0"/>
        <v>4.499999999999998</v>
      </c>
      <c r="B31" s="101" t="s">
        <v>42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6"/>
      <c r="N31" s="26"/>
      <c r="O31" s="27"/>
    </row>
    <row r="32" spans="1:15" s="12" customFormat="1" ht="14.25">
      <c r="A32" s="83">
        <f t="shared" si="0"/>
        <v>4.599999999999998</v>
      </c>
      <c r="B32" s="102" t="s">
        <v>43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26"/>
      <c r="N32" s="26"/>
      <c r="O32" s="27"/>
    </row>
    <row r="33" spans="1:15" s="12" customFormat="1" ht="14.25">
      <c r="A33" s="83"/>
      <c r="B33" s="15" t="s">
        <v>13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26"/>
      <c r="N33" s="26"/>
      <c r="O33" s="27"/>
    </row>
    <row r="34" spans="1:15" ht="12.75" customHeight="1">
      <c r="A34" s="86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77"/>
      <c r="N34" s="77"/>
      <c r="O34" s="78"/>
    </row>
    <row r="35" spans="1:15" s="1" customFormat="1" ht="51" customHeight="1">
      <c r="A35" s="82">
        <v>5</v>
      </c>
      <c r="B35" s="103" t="s">
        <v>52</v>
      </c>
      <c r="C35" s="95"/>
      <c r="D35" s="54"/>
      <c r="E35" s="54"/>
      <c r="F35" s="96"/>
      <c r="G35" s="54"/>
      <c r="H35" s="96"/>
      <c r="I35" s="54"/>
      <c r="J35" s="96"/>
      <c r="K35" s="54"/>
      <c r="L35" s="54"/>
      <c r="M35" s="62"/>
      <c r="N35" s="54"/>
      <c r="O35" s="55"/>
    </row>
    <row r="36" spans="1:15" s="12" customFormat="1" ht="28.5">
      <c r="A36" s="83">
        <f>A35+0.1</f>
        <v>5.1</v>
      </c>
      <c r="B36" s="97" t="s">
        <v>53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26"/>
      <c r="N36" s="26"/>
      <c r="O36" s="27"/>
    </row>
    <row r="37" spans="1:15" s="12" customFormat="1" ht="14.25">
      <c r="A37" s="87">
        <v>5.2</v>
      </c>
      <c r="B37" s="104" t="s">
        <v>45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3"/>
      <c r="N37" s="63"/>
      <c r="O37" s="64"/>
    </row>
    <row r="38" spans="1:15" s="12" customFormat="1" ht="14.25">
      <c r="A38" s="87">
        <v>5.3</v>
      </c>
      <c r="B38" s="104" t="s">
        <v>45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63"/>
      <c r="N38" s="63"/>
      <c r="O38" s="64"/>
    </row>
    <row r="39" spans="1:15" s="12" customFormat="1" ht="14.25">
      <c r="A39" s="87"/>
      <c r="B39" s="15" t="s">
        <v>13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63"/>
      <c r="N39" s="63"/>
      <c r="O39" s="64"/>
    </row>
    <row r="40" spans="1:15" ht="14.25">
      <c r="A40" s="81"/>
      <c r="B40" s="4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28"/>
      <c r="N40" s="28"/>
      <c r="O40" s="29"/>
    </row>
    <row r="41" spans="1:15" s="12" customFormat="1" ht="14.25">
      <c r="A41" s="85"/>
      <c r="B41" s="16" t="s">
        <v>14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36"/>
      <c r="N41" s="36"/>
      <c r="O41" s="37"/>
    </row>
    <row r="42" spans="1:15" s="12" customFormat="1" ht="14.25">
      <c r="A42" s="88"/>
      <c r="B42" s="16" t="s">
        <v>20</v>
      </c>
      <c r="C42" s="111"/>
      <c r="D42" s="112"/>
      <c r="E42" s="112"/>
      <c r="F42" s="112"/>
      <c r="G42" s="112"/>
      <c r="H42" s="112"/>
      <c r="I42" s="112"/>
      <c r="J42" s="112"/>
      <c r="K42" s="113"/>
      <c r="L42" s="75"/>
      <c r="M42" s="26"/>
      <c r="N42" s="26"/>
      <c r="O42" s="27"/>
    </row>
    <row r="43" spans="1:15" ht="18" customHeight="1" thickBot="1">
      <c r="A43" s="89"/>
      <c r="B43" s="17" t="s">
        <v>2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25"/>
      <c r="N43" s="25"/>
      <c r="O43" s="38"/>
    </row>
    <row r="44" spans="1:15" ht="12" customHeight="1">
      <c r="A44" s="90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20"/>
      <c r="O44" s="20"/>
    </row>
    <row r="45" spans="1:9" s="21" customFormat="1" ht="12" customHeight="1">
      <c r="A45" s="91" t="s">
        <v>3</v>
      </c>
      <c r="I45" s="79"/>
    </row>
    <row r="46" spans="1:2" s="21" customFormat="1" ht="12" customHeight="1">
      <c r="A46" s="92" t="s">
        <v>5</v>
      </c>
      <c r="B46" s="22"/>
    </row>
    <row r="47" spans="1:2" s="21" customFormat="1" ht="12" customHeight="1">
      <c r="A47" s="92" t="s">
        <v>4</v>
      </c>
      <c r="B47" s="22"/>
    </row>
    <row r="48" spans="1:2" s="48" customFormat="1" ht="12" customHeight="1">
      <c r="A48" s="93"/>
      <c r="B48" s="47"/>
    </row>
    <row r="50" spans="1:2" s="21" customFormat="1" ht="12" customHeight="1">
      <c r="A50" s="92"/>
      <c r="B50" s="22"/>
    </row>
    <row r="51" ht="12" customHeight="1">
      <c r="A51" s="90"/>
    </row>
    <row r="52" ht="12" customHeight="1">
      <c r="A52" s="90"/>
    </row>
    <row r="53" ht="12" customHeight="1">
      <c r="A53" s="90"/>
    </row>
    <row r="54" ht="12" customHeight="1">
      <c r="A54" s="90"/>
    </row>
    <row r="55" ht="12" customHeight="1">
      <c r="A55" s="90"/>
    </row>
    <row r="56" ht="12" customHeight="1">
      <c r="A56" s="90"/>
    </row>
    <row r="57" ht="12" customHeight="1">
      <c r="A57" s="90"/>
    </row>
    <row r="58" ht="12" customHeight="1">
      <c r="A58" s="90"/>
    </row>
    <row r="59" ht="12" customHeight="1">
      <c r="A59" s="90"/>
    </row>
    <row r="60" ht="12" customHeight="1">
      <c r="A60" s="90"/>
    </row>
    <row r="61" ht="12" customHeight="1">
      <c r="A61" s="90"/>
    </row>
    <row r="62" ht="12" customHeight="1">
      <c r="A62" s="90"/>
    </row>
    <row r="63" ht="12" customHeight="1">
      <c r="A63" s="90"/>
    </row>
    <row r="64" ht="12" customHeight="1">
      <c r="A64" s="90"/>
    </row>
    <row r="65" ht="12" customHeight="1">
      <c r="A65" s="90"/>
    </row>
    <row r="66" ht="12" customHeight="1">
      <c r="A66" s="90"/>
    </row>
    <row r="67" ht="12" customHeight="1">
      <c r="A67" s="90"/>
    </row>
    <row r="68" ht="12" customHeight="1">
      <c r="A68" s="90"/>
    </row>
    <row r="69" ht="12" customHeight="1">
      <c r="A69" s="90"/>
    </row>
    <row r="70" ht="12" customHeight="1">
      <c r="A70" s="90"/>
    </row>
    <row r="71" ht="12" customHeight="1">
      <c r="A71" s="90"/>
    </row>
    <row r="72" ht="12" customHeight="1">
      <c r="A72" s="90"/>
    </row>
    <row r="73" ht="12" customHeight="1">
      <c r="A73" s="90"/>
    </row>
    <row r="74" ht="12" customHeight="1">
      <c r="A74" s="90"/>
    </row>
    <row r="75" ht="12" customHeight="1">
      <c r="A75" s="90"/>
    </row>
    <row r="76" ht="12" customHeight="1">
      <c r="A76" s="90"/>
    </row>
    <row r="77" ht="12" customHeight="1">
      <c r="A77" s="90"/>
    </row>
    <row r="78" ht="12" customHeight="1">
      <c r="A78" s="90"/>
    </row>
    <row r="79" ht="12" customHeight="1">
      <c r="A79" s="90"/>
    </row>
    <row r="80" ht="12" customHeight="1">
      <c r="A80" s="90"/>
    </row>
    <row r="81" ht="12" customHeight="1">
      <c r="A81" s="90"/>
    </row>
    <row r="82" ht="12" customHeight="1">
      <c r="A82" s="90"/>
    </row>
    <row r="83" ht="12" customHeight="1">
      <c r="A83" s="90"/>
    </row>
    <row r="84" ht="12" customHeight="1">
      <c r="A84" s="90"/>
    </row>
    <row r="85" ht="12" customHeight="1">
      <c r="A85" s="90"/>
    </row>
    <row r="86" ht="12" customHeight="1">
      <c r="A86" s="90"/>
    </row>
    <row r="87" ht="12" customHeight="1">
      <c r="A87" s="90"/>
    </row>
    <row r="88" ht="12" customHeight="1">
      <c r="A88" s="90"/>
    </row>
    <row r="89" ht="12" customHeight="1">
      <c r="A89" s="90"/>
    </row>
    <row r="90" ht="12" customHeight="1">
      <c r="A90" s="90"/>
    </row>
    <row r="91" ht="12" customHeight="1">
      <c r="A91" s="90"/>
    </row>
    <row r="92" ht="12" customHeight="1">
      <c r="A92" s="90"/>
    </row>
    <row r="93" ht="12" customHeight="1">
      <c r="A93" s="90"/>
    </row>
    <row r="94" ht="12" customHeight="1">
      <c r="A94" s="90"/>
    </row>
    <row r="95" ht="12" customHeight="1">
      <c r="A95" s="90"/>
    </row>
    <row r="96" ht="12" customHeight="1">
      <c r="A96" s="90"/>
    </row>
    <row r="97" ht="12" customHeight="1">
      <c r="A97" s="90"/>
    </row>
    <row r="98" ht="12" customHeight="1">
      <c r="A98" s="90"/>
    </row>
    <row r="99" ht="12" customHeight="1">
      <c r="A99" s="90"/>
    </row>
    <row r="100" ht="12" customHeight="1">
      <c r="A100" s="90"/>
    </row>
    <row r="101" ht="12" customHeight="1">
      <c r="A101" s="90"/>
    </row>
    <row r="102" ht="12" customHeight="1">
      <c r="A102" s="90"/>
    </row>
    <row r="103" ht="12" customHeight="1">
      <c r="A103" s="90"/>
    </row>
    <row r="104" ht="12" customHeight="1">
      <c r="A104" s="90"/>
    </row>
    <row r="105" ht="12" customHeight="1">
      <c r="A105" s="90"/>
    </row>
    <row r="106" ht="12" customHeight="1">
      <c r="A106" s="90"/>
    </row>
    <row r="107" ht="12" customHeight="1">
      <c r="A107" s="90"/>
    </row>
    <row r="108" ht="12" customHeight="1">
      <c r="A108" s="90"/>
    </row>
    <row r="109" ht="12" customHeight="1">
      <c r="A109" s="90"/>
    </row>
    <row r="110" ht="12" customHeight="1">
      <c r="A110" s="90"/>
    </row>
    <row r="111" ht="12" customHeight="1">
      <c r="A111" s="90"/>
    </row>
    <row r="112" ht="12" customHeight="1">
      <c r="A112" s="90"/>
    </row>
    <row r="113" ht="12" customHeight="1">
      <c r="A113" s="90"/>
    </row>
    <row r="114" ht="12" customHeight="1">
      <c r="A114" s="90"/>
    </row>
  </sheetData>
  <sheetProtection/>
  <mergeCells count="7">
    <mergeCell ref="A1:B1"/>
    <mergeCell ref="B34:L34"/>
    <mergeCell ref="A3:B3"/>
    <mergeCell ref="C42:K42"/>
    <mergeCell ref="C5:K5"/>
    <mergeCell ref="C17:K17"/>
    <mergeCell ref="C26:K26"/>
  </mergeCells>
  <printOptions/>
  <pageMargins left="0.25" right="0.25" top="0.75" bottom="0.5" header="0.3" footer="0.3"/>
  <pageSetup fitToHeight="0" fitToWidth="1" horizontalDpi="600" verticalDpi="600" orientation="landscape" paperSize="17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="80" zoomScaleNormal="80" zoomScalePageLayoutView="0" workbookViewId="0" topLeftCell="A1">
      <selection activeCell="B30" sqref="B30"/>
    </sheetView>
  </sheetViews>
  <sheetFormatPr defaultColWidth="8.7109375" defaultRowHeight="15"/>
  <cols>
    <col min="1" max="1" width="16.28125" style="41" customWidth="1"/>
    <col min="2" max="2" width="61.57421875" style="2" customWidth="1"/>
    <col min="3" max="3" width="13.421875" style="2" customWidth="1"/>
    <col min="4" max="16384" width="8.7109375" style="2" customWidth="1"/>
  </cols>
  <sheetData>
    <row r="1" ht="27" customHeight="1">
      <c r="A1" s="39" t="s">
        <v>9</v>
      </c>
    </row>
    <row r="2" spans="1:3" ht="27" customHeight="1">
      <c r="A2" s="40" t="s">
        <v>10</v>
      </c>
      <c r="B2" s="40" t="s">
        <v>7</v>
      </c>
      <c r="C2" s="40" t="s">
        <v>8</v>
      </c>
    </row>
    <row r="3" spans="1:3" s="21" customFormat="1" ht="19.5" customHeight="1">
      <c r="A3" s="123" t="s">
        <v>48</v>
      </c>
      <c r="B3" s="42"/>
      <c r="C3" s="120"/>
    </row>
    <row r="4" spans="1:3" s="21" customFormat="1" ht="19.5" customHeight="1">
      <c r="A4" s="124"/>
      <c r="B4" s="42"/>
      <c r="C4" s="121"/>
    </row>
    <row r="5" spans="1:3" s="21" customFormat="1" ht="19.5" customHeight="1">
      <c r="A5" s="125"/>
      <c r="B5" s="42"/>
      <c r="C5" s="122"/>
    </row>
    <row r="6" spans="1:3" s="21" customFormat="1" ht="19.5" customHeight="1">
      <c r="A6" s="123" t="s">
        <v>49</v>
      </c>
      <c r="B6" s="42"/>
      <c r="C6" s="120"/>
    </row>
    <row r="7" spans="1:3" s="21" customFormat="1" ht="19.5" customHeight="1">
      <c r="A7" s="124"/>
      <c r="B7" s="42"/>
      <c r="C7" s="121"/>
    </row>
    <row r="8" spans="1:3" s="21" customFormat="1" ht="19.5" customHeight="1">
      <c r="A8" s="125"/>
      <c r="B8" s="42"/>
      <c r="C8" s="122"/>
    </row>
    <row r="9" spans="1:3" s="21" customFormat="1" ht="19.5" customHeight="1">
      <c r="A9" s="123" t="s">
        <v>50</v>
      </c>
      <c r="B9" s="42"/>
      <c r="C9" s="120"/>
    </row>
    <row r="10" spans="1:3" s="21" customFormat="1" ht="19.5" customHeight="1">
      <c r="A10" s="124"/>
      <c r="B10" s="42"/>
      <c r="C10" s="121"/>
    </row>
    <row r="11" spans="1:3" s="21" customFormat="1" ht="19.5" customHeight="1">
      <c r="A11" s="125"/>
      <c r="B11" s="42"/>
      <c r="C11" s="122"/>
    </row>
    <row r="12" spans="1:3" s="21" customFormat="1" ht="19.5" customHeight="1">
      <c r="A12" s="123" t="s">
        <v>51</v>
      </c>
      <c r="B12" s="42"/>
      <c r="C12" s="120"/>
    </row>
    <row r="13" spans="1:3" s="21" customFormat="1" ht="19.5" customHeight="1">
      <c r="A13" s="124"/>
      <c r="B13" s="42"/>
      <c r="C13" s="121"/>
    </row>
    <row r="14" spans="1:3" s="21" customFormat="1" ht="19.5" customHeight="1">
      <c r="A14" s="125"/>
      <c r="B14" s="42"/>
      <c r="C14" s="122"/>
    </row>
    <row r="15" spans="1:3" s="21" customFormat="1" ht="19.5" customHeight="1">
      <c r="A15" s="123" t="s">
        <v>47</v>
      </c>
      <c r="B15" s="42"/>
      <c r="C15" s="67"/>
    </row>
    <row r="16" spans="1:3" s="21" customFormat="1" ht="19.5" customHeight="1">
      <c r="A16" s="124"/>
      <c r="B16" s="42"/>
      <c r="C16" s="67"/>
    </row>
    <row r="17" spans="1:3" s="21" customFormat="1" ht="19.5" customHeight="1">
      <c r="A17" s="125"/>
      <c r="B17" s="42"/>
      <c r="C17" s="67"/>
    </row>
    <row r="18" spans="1:3" s="21" customFormat="1" ht="19.5" customHeight="1">
      <c r="A18" s="44"/>
      <c r="B18" s="45" t="s">
        <v>11</v>
      </c>
      <c r="C18" s="46">
        <f>SUM(C3:C17)</f>
        <v>0</v>
      </c>
    </row>
    <row r="20" s="21" customFormat="1" ht="14.25">
      <c r="A20" s="43" t="s">
        <v>12</v>
      </c>
    </row>
  </sheetData>
  <sheetProtection/>
  <mergeCells count="9">
    <mergeCell ref="C3:C5"/>
    <mergeCell ref="A3:A5"/>
    <mergeCell ref="A6:A8"/>
    <mergeCell ref="A9:A11"/>
    <mergeCell ref="A12:A14"/>
    <mergeCell ref="A15:A17"/>
    <mergeCell ref="C9:C11"/>
    <mergeCell ref="C12:C14"/>
    <mergeCell ref="C6:C8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Shi</dc:creator>
  <cp:keywords/>
  <dc:description/>
  <cp:lastModifiedBy>Fan, Jing</cp:lastModifiedBy>
  <cp:lastPrinted>2018-07-17T17:50:27Z</cp:lastPrinted>
  <dcterms:created xsi:type="dcterms:W3CDTF">2018-03-08T16:42:24Z</dcterms:created>
  <dcterms:modified xsi:type="dcterms:W3CDTF">2022-02-18T18:16:06Z</dcterms:modified>
  <cp:category/>
  <cp:version/>
  <cp:contentType/>
  <cp:contentStatus/>
</cp:coreProperties>
</file>