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550" windowHeight="4730" activeTab="0"/>
  </bookViews>
  <sheets>
    <sheet name="Proposed Fees" sheetId="1" r:id="rId1"/>
    <sheet name="Labor Rates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<sst xmlns="http://schemas.openxmlformats.org/spreadsheetml/2006/main" count="31" uniqueCount="26">
  <si>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Total Disbursements</t>
  </si>
  <si>
    <t>Other</t>
  </si>
  <si>
    <t>Total Hours</t>
  </si>
  <si>
    <t>APPENDIX 3 - COMMERCIAL PROPOSAL</t>
  </si>
  <si>
    <t>Description of Disbursements</t>
  </si>
  <si>
    <t xml:space="preserve">Total Fees + Disbursements  </t>
  </si>
  <si>
    <t>Total Maximum Fees  and Disbursements</t>
  </si>
  <si>
    <t xml:space="preserve">Description of Activities  </t>
  </si>
  <si>
    <t xml:space="preserve">Team Members    </t>
  </si>
  <si>
    <t xml:space="preserve">Team Member Activity Role      </t>
  </si>
  <si>
    <t xml:space="preserve">Hourly Rate  </t>
  </si>
  <si>
    <t xml:space="preserve">Total Fees  </t>
  </si>
  <si>
    <t>Work Task/Phase /Deliverable</t>
  </si>
  <si>
    <t>Key Personnel / Team Members</t>
  </si>
  <si>
    <t>Title / Activity/ Role</t>
  </si>
  <si>
    <t xml:space="preserve">Rate per Hour </t>
  </si>
  <si>
    <t>Table 2:  Schedule of Labor Rates</t>
  </si>
  <si>
    <t>Project Familiarization and On-Boarding</t>
  </si>
  <si>
    <t>Leading JOA meetings</t>
  </si>
  <si>
    <t>Complete and provide a final proposed Joint Operation Agreement.</t>
  </si>
  <si>
    <t xml:space="preserve">Assisting with providing updates to the Park Board and VBGA Board </t>
  </si>
  <si>
    <t>PS20220184 - VANDUSEN &amp; BLOEDEL JOINT OPERATING AGREEMENT FACILITATOR</t>
  </si>
  <si>
    <t>Totals</t>
  </si>
  <si>
    <t>Totals -  Fees and Disbursements</t>
  </si>
  <si>
    <t>VANDUSEN &amp; BLOEDEL JOINT OPERATING AGREEMENT FACILITATOR</t>
  </si>
  <si>
    <t>PS20220185 - PRICING TABLE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</si>
</sst>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14"/>
      <color indexed="8"/>
      <name val="Calibri"/>
      <family val="2"/>
    </font>
    <font>
      <b/>
      <sz val="11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56"/>
      <name val="Trebuchet MS"/>
      <family val="2"/>
    </font>
    <font>
      <b/>
      <sz val="10"/>
      <color indexed="8"/>
      <name val="Trebuchet MS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14"/>
      <color theme="1"/>
      <name val="Calibri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lightGray">
        <bgColor theme="0"/>
      </patternFill>
    </fill>
    <fill>
      <patternFill patternType="lightGray">
        <bgColor theme="4" tint="0.799979984760284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3999100029468536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>
        <color indexed="63"/>
      </right>
      <top/>
      <bottom style="medium"/>
    </border>
    <border>
      <left/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6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6" fillId="34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46" fillId="33" borderId="11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Alignment="1" applyProtection="1">
      <alignment horizontal="center"/>
      <protection locked="0"/>
    </xf>
    <xf numFmtId="44" fontId="46" fillId="33" borderId="11" xfId="44" applyFont="1" applyFill="1" applyBorder="1" applyAlignment="1" applyProtection="1">
      <alignment horizontal="center"/>
      <protection locked="0"/>
    </xf>
    <xf numFmtId="44" fontId="46" fillId="34" borderId="13" xfId="44" applyFont="1" applyFill="1" applyBorder="1" applyAlignment="1" applyProtection="1">
      <alignment horizontal="center"/>
      <protection/>
    </xf>
    <xf numFmtId="44" fontId="46" fillId="0" borderId="10" xfId="44" applyFont="1" applyFill="1" applyBorder="1" applyAlignment="1" applyProtection="1">
      <alignment horizontal="center"/>
      <protection/>
    </xf>
    <xf numFmtId="44" fontId="46" fillId="0" borderId="11" xfId="44" applyFont="1" applyFill="1" applyBorder="1" applyAlignment="1" applyProtection="1">
      <alignment horizontal="center"/>
      <protection/>
    </xf>
    <xf numFmtId="44" fontId="46" fillId="33" borderId="13" xfId="44" applyFont="1" applyFill="1" applyBorder="1" applyAlignment="1" applyProtection="1">
      <alignment horizontal="center"/>
      <protection locked="0"/>
    </xf>
    <xf numFmtId="44" fontId="46" fillId="34" borderId="14" xfId="44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44" fontId="0" fillId="0" borderId="0" xfId="0" applyNumberFormat="1" applyAlignment="1" applyProtection="1">
      <alignment horizontal="center"/>
      <protection locked="0"/>
    </xf>
    <xf numFmtId="0" fontId="48" fillId="0" borderId="0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4" fillId="33" borderId="12" xfId="0" applyFont="1" applyFill="1" applyBorder="1" applyAlignment="1" applyProtection="1">
      <alignment horizontal="left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6" fillId="0" borderId="16" xfId="0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0" fontId="46" fillId="0" borderId="11" xfId="0" applyFont="1" applyFill="1" applyBorder="1" applyAlignment="1" applyProtection="1">
      <alignment horizontal="left" vertical="center" wrapText="1"/>
      <protection locked="0"/>
    </xf>
    <xf numFmtId="0" fontId="46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6" fillId="34" borderId="12" xfId="0" applyFont="1" applyFill="1" applyBorder="1" applyAlignment="1" applyProtection="1">
      <alignment horizontal="center"/>
      <protection/>
    </xf>
    <xf numFmtId="44" fontId="46" fillId="34" borderId="12" xfId="44" applyFont="1" applyFill="1" applyBorder="1" applyAlignment="1" applyProtection="1">
      <alignment horizontal="center"/>
      <protection/>
    </xf>
    <xf numFmtId="0" fontId="3" fillId="2" borderId="17" xfId="0" applyFont="1" applyFill="1" applyBorder="1" applyAlignment="1" applyProtection="1">
      <alignment horizontal="left" vertical="center"/>
      <protection locked="0"/>
    </xf>
    <xf numFmtId="37" fontId="3" fillId="2" borderId="18" xfId="44" applyNumberFormat="1" applyFont="1" applyFill="1" applyBorder="1" applyAlignment="1" applyProtection="1">
      <alignment horizontal="center"/>
      <protection/>
    </xf>
    <xf numFmtId="44" fontId="3" fillId="2" borderId="18" xfId="44" applyFont="1" applyFill="1" applyBorder="1" applyAlignment="1" applyProtection="1">
      <alignment horizontal="center"/>
      <protection/>
    </xf>
    <xf numFmtId="44" fontId="3" fillId="2" borderId="19" xfId="44" applyFont="1" applyFill="1" applyBorder="1" applyAlignment="1" applyProtection="1">
      <alignment horizontal="center"/>
      <protection/>
    </xf>
    <xf numFmtId="44" fontId="3" fillId="2" borderId="19" xfId="44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left" vertical="center" wrapText="1"/>
      <protection locked="0"/>
    </xf>
    <xf numFmtId="44" fontId="3" fillId="2" borderId="20" xfId="44" applyFont="1" applyFill="1" applyBorder="1" applyAlignment="1" applyProtection="1">
      <alignment horizontal="center" vertical="center"/>
      <protection/>
    </xf>
    <xf numFmtId="44" fontId="3" fillId="2" borderId="18" xfId="44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44" fontId="3" fillId="2" borderId="19" xfId="44" applyFont="1" applyFill="1" applyBorder="1" applyAlignment="1" applyProtection="1">
      <alignment horizontal="center" vertical="center"/>
      <protection/>
    </xf>
    <xf numFmtId="0" fontId="46" fillId="35" borderId="21" xfId="0" applyFont="1" applyFill="1" applyBorder="1" applyAlignment="1" applyProtection="1">
      <alignment horizontal="center"/>
      <protection locked="0"/>
    </xf>
    <xf numFmtId="0" fontId="4" fillId="36" borderId="19" xfId="0" applyFont="1" applyFill="1" applyBorder="1" applyAlignment="1" applyProtection="1">
      <alignment horizontal="center"/>
      <protection/>
    </xf>
    <xf numFmtId="0" fontId="46" fillId="35" borderId="22" xfId="0" applyFont="1" applyFill="1" applyBorder="1" applyAlignment="1" applyProtection="1">
      <alignment horizontal="center"/>
      <protection locked="0"/>
    </xf>
    <xf numFmtId="0" fontId="46" fillId="35" borderId="22" xfId="0" applyFont="1" applyFill="1" applyBorder="1" applyAlignment="1" applyProtection="1">
      <alignment horizontal="center"/>
      <protection/>
    </xf>
    <xf numFmtId="0" fontId="46" fillId="35" borderId="21" xfId="0" applyFont="1" applyFill="1" applyBorder="1" applyAlignment="1" applyProtection="1">
      <alignment horizontal="center"/>
      <protection/>
    </xf>
    <xf numFmtId="0" fontId="47" fillId="37" borderId="22" xfId="0" applyFont="1" applyFill="1" applyBorder="1" applyAlignment="1" applyProtection="1">
      <alignment horizontal="center" vertical="center" wrapText="1"/>
      <protection locked="0"/>
    </xf>
    <xf numFmtId="0" fontId="47" fillId="37" borderId="19" xfId="0" applyFont="1" applyFill="1" applyBorder="1" applyAlignment="1" applyProtection="1">
      <alignment horizontal="center" vertical="center"/>
      <protection locked="0"/>
    </xf>
    <xf numFmtId="0" fontId="47" fillId="37" borderId="18" xfId="0" applyFont="1" applyFill="1" applyBorder="1" applyAlignment="1" applyProtection="1">
      <alignment horizontal="center" vertical="center"/>
      <protection locked="0"/>
    </xf>
    <xf numFmtId="0" fontId="47" fillId="37" borderId="19" xfId="0" applyFont="1" applyFill="1" applyBorder="1" applyAlignment="1" applyProtection="1">
      <alignment horizontal="center" vertical="center" wrapText="1"/>
      <protection locked="0"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47" fillId="37" borderId="23" xfId="0" applyFont="1" applyFill="1" applyBorder="1" applyAlignment="1" applyProtection="1">
      <alignment horizontal="center" vertical="center" wrapText="1"/>
      <protection/>
    </xf>
    <xf numFmtId="0" fontId="47" fillId="37" borderId="19" xfId="0" applyFont="1" applyFill="1" applyBorder="1" applyAlignment="1" applyProtection="1">
      <alignment horizontal="center" vertical="center" wrapText="1"/>
      <protection/>
    </xf>
    <xf numFmtId="0" fontId="49" fillId="37" borderId="17" xfId="0" applyFont="1" applyFill="1" applyBorder="1" applyAlignment="1" applyProtection="1">
      <alignment/>
      <protection locked="0"/>
    </xf>
    <xf numFmtId="0" fontId="46" fillId="37" borderId="18" xfId="0" applyFont="1" applyFill="1" applyBorder="1" applyAlignment="1" applyProtection="1">
      <alignment horizontal="center"/>
      <protection locked="0"/>
    </xf>
    <xf numFmtId="0" fontId="50" fillId="38" borderId="24" xfId="0" applyFont="1" applyFill="1" applyBorder="1" applyAlignment="1" applyProtection="1">
      <alignment horizontal="center"/>
      <protection locked="0"/>
    </xf>
    <xf numFmtId="44" fontId="5" fillId="37" borderId="18" xfId="44" applyFont="1" applyFill="1" applyBorder="1" applyAlignment="1" applyProtection="1">
      <alignment horizontal="center"/>
      <protection/>
    </xf>
    <xf numFmtId="44" fontId="51" fillId="37" borderId="18" xfId="44" applyFont="1" applyFill="1" applyBorder="1" applyAlignment="1" applyProtection="1">
      <alignment horizontal="center"/>
      <protection/>
    </xf>
    <xf numFmtId="0" fontId="50" fillId="38" borderId="20" xfId="0" applyFont="1" applyFill="1" applyBorder="1" applyAlignment="1" applyProtection="1">
      <alignment horizontal="center"/>
      <protection/>
    </xf>
    <xf numFmtId="44" fontId="52" fillId="37" borderId="20" xfId="0" applyNumberFormat="1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44" fontId="3" fillId="0" borderId="25" xfId="44" applyFont="1" applyFill="1" applyBorder="1" applyAlignment="1" applyProtection="1">
      <alignment horizontal="center" vertical="center"/>
      <protection/>
    </xf>
    <xf numFmtId="37" fontId="3" fillId="0" borderId="25" xfId="44" applyNumberFormat="1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44" fontId="3" fillId="0" borderId="25" xfId="44" applyFont="1" applyFill="1" applyBorder="1" applyAlignment="1" applyProtection="1">
      <alignment horizontal="center"/>
      <protection/>
    </xf>
    <xf numFmtId="44" fontId="3" fillId="0" borderId="25" xfId="44" applyFont="1" applyFill="1" applyBorder="1" applyAlignment="1" applyProtection="1">
      <alignment horizontal="center"/>
      <protection locked="0"/>
    </xf>
    <xf numFmtId="44" fontId="52" fillId="37" borderId="19" xfId="0" applyNumberFormat="1" applyFont="1" applyFill="1" applyBorder="1" applyAlignment="1" applyProtection="1">
      <alignment/>
      <protection/>
    </xf>
    <xf numFmtId="0" fontId="50" fillId="38" borderId="18" xfId="0" applyFont="1" applyFill="1" applyBorder="1" applyAlignment="1" applyProtection="1">
      <alignment horizontal="center"/>
      <protection locked="0"/>
    </xf>
    <xf numFmtId="0" fontId="0" fillId="37" borderId="12" xfId="0" applyFill="1" applyBorder="1" applyAlignment="1" applyProtection="1">
      <alignment horizontal="center" vertical="center"/>
      <protection locked="0"/>
    </xf>
    <xf numFmtId="0" fontId="53" fillId="37" borderId="12" xfId="0" applyFont="1" applyFill="1" applyBorder="1" applyAlignment="1" applyProtection="1">
      <alignment horizontal="center" vertical="center"/>
      <protection locked="0"/>
    </xf>
    <xf numFmtId="0" fontId="53" fillId="37" borderId="12" xfId="0" applyFont="1" applyFill="1" applyBorder="1" applyAlignment="1" applyProtection="1">
      <alignment horizontal="center" vertical="center" wrapText="1"/>
      <protection locked="0"/>
    </xf>
    <xf numFmtId="44" fontId="46" fillId="33" borderId="10" xfId="44" applyFont="1" applyFill="1" applyBorder="1" applyAlignment="1" applyProtection="1">
      <alignment horizontal="center"/>
      <protection locked="0"/>
    </xf>
    <xf numFmtId="0" fontId="53" fillId="0" borderId="0" xfId="0" applyFont="1" applyAlignment="1" applyProtection="1">
      <alignment/>
      <protection locked="0"/>
    </xf>
    <xf numFmtId="44" fontId="52" fillId="37" borderId="17" xfId="0" applyNumberFormat="1" applyFont="1" applyFill="1" applyBorder="1" applyAlignment="1" applyProtection="1">
      <alignment horizontal="center"/>
      <protection/>
    </xf>
    <xf numFmtId="44" fontId="52" fillId="37" borderId="20" xfId="0" applyNumberFormat="1" applyFont="1" applyFill="1" applyBorder="1" applyAlignment="1" applyProtection="1">
      <alignment horizontal="center"/>
      <protection/>
    </xf>
    <xf numFmtId="2" fontId="52" fillId="37" borderId="17" xfId="0" applyNumberFormat="1" applyFont="1" applyFill="1" applyBorder="1" applyAlignment="1" applyProtection="1">
      <alignment horizontal="center"/>
      <protection/>
    </xf>
    <xf numFmtId="2" fontId="52" fillId="37" borderId="2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left"/>
      <protection locked="0"/>
    </xf>
    <xf numFmtId="0" fontId="46" fillId="33" borderId="22" xfId="0" applyFont="1" applyFill="1" applyBorder="1" applyAlignment="1" applyProtection="1">
      <alignment horizontal="center" vertical="center" wrapText="1"/>
      <protection locked="0"/>
    </xf>
    <xf numFmtId="0" fontId="46" fillId="33" borderId="21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0.57421875" style="2" customWidth="1"/>
    <col min="2" max="2" width="33.8515625" style="2" customWidth="1"/>
    <col min="3" max="3" width="31.57421875" style="2" customWidth="1"/>
    <col min="4" max="4" width="25.8515625" style="2" customWidth="1"/>
    <col min="5" max="5" width="9.8515625" style="2" customWidth="1"/>
    <col min="6" max="6" width="11.00390625" style="17" customWidth="1"/>
    <col min="7" max="7" width="12.140625" style="17" customWidth="1"/>
    <col min="8" max="8" width="36.140625" style="17" customWidth="1"/>
    <col min="9" max="9" width="15.140625" style="17" customWidth="1"/>
    <col min="10" max="10" width="16.00390625" style="17" customWidth="1"/>
    <col min="11" max="11" width="18.7109375" style="17" customWidth="1"/>
    <col min="12" max="16384" width="9.140625" style="2" customWidth="1"/>
  </cols>
  <sheetData>
    <row r="1" spans="1:10" ht="18">
      <c r="A1" s="19"/>
      <c r="B1" s="10"/>
      <c r="C1" s="1"/>
      <c r="D1" s="1"/>
      <c r="E1" s="10"/>
      <c r="F1" s="10"/>
      <c r="G1" s="10"/>
      <c r="H1" s="10"/>
      <c r="I1" s="10"/>
      <c r="J1" s="10"/>
    </row>
    <row r="2" spans="1:12" ht="14.25">
      <c r="A2" s="84" t="s">
        <v>25</v>
      </c>
      <c r="B2" s="84"/>
      <c r="C2" s="84"/>
      <c r="D2" s="1"/>
      <c r="E2" s="10"/>
      <c r="F2" s="10"/>
      <c r="G2" s="10"/>
      <c r="H2" s="10"/>
      <c r="I2" s="10"/>
      <c r="J2" s="10"/>
      <c r="L2" s="1"/>
    </row>
    <row r="3" spans="1:12" ht="15.75" thickBot="1">
      <c r="A3" s="79" t="s">
        <v>24</v>
      </c>
      <c r="B3" s="1"/>
      <c r="C3" s="1"/>
      <c r="D3" s="1"/>
      <c r="E3" s="10"/>
      <c r="F3" s="10"/>
      <c r="G3" s="10"/>
      <c r="H3" s="10"/>
      <c r="I3" s="10"/>
      <c r="J3" s="10"/>
      <c r="L3" s="1"/>
    </row>
    <row r="4" spans="1:12" ht="24" thickBot="1">
      <c r="A4" s="52" t="s">
        <v>12</v>
      </c>
      <c r="B4" s="53" t="s">
        <v>7</v>
      </c>
      <c r="C4" s="54" t="s">
        <v>8</v>
      </c>
      <c r="D4" s="55" t="s">
        <v>9</v>
      </c>
      <c r="E4" s="56" t="s">
        <v>2</v>
      </c>
      <c r="F4" s="55" t="s">
        <v>10</v>
      </c>
      <c r="G4" s="57" t="s">
        <v>11</v>
      </c>
      <c r="H4" s="58" t="s">
        <v>4</v>
      </c>
      <c r="I4" s="55" t="s">
        <v>0</v>
      </c>
      <c r="J4" s="58" t="s">
        <v>5</v>
      </c>
      <c r="L4" s="3"/>
    </row>
    <row r="5" spans="1:12" ht="42" customHeight="1">
      <c r="A5" s="85" t="s">
        <v>17</v>
      </c>
      <c r="B5" s="33"/>
      <c r="C5" s="34"/>
      <c r="D5" s="5"/>
      <c r="E5" s="35"/>
      <c r="F5" s="78"/>
      <c r="G5" s="36">
        <f>E5*F5</f>
        <v>0</v>
      </c>
      <c r="H5" s="13"/>
      <c r="I5" s="49"/>
      <c r="J5" s="50"/>
      <c r="L5" s="4"/>
    </row>
    <row r="6" spans="1:12" ht="42" customHeight="1">
      <c r="A6" s="86"/>
      <c r="B6" s="30"/>
      <c r="C6" s="7"/>
      <c r="D6" s="7"/>
      <c r="E6" s="6"/>
      <c r="F6" s="11"/>
      <c r="G6" s="12">
        <f>E6*F6</f>
        <v>0</v>
      </c>
      <c r="H6" s="14"/>
      <c r="I6" s="47"/>
      <c r="J6" s="51"/>
      <c r="L6" s="4"/>
    </row>
    <row r="7" spans="1:12" ht="42" customHeight="1">
      <c r="A7" s="86"/>
      <c r="B7" s="30"/>
      <c r="C7" s="7"/>
      <c r="D7" s="7"/>
      <c r="E7" s="6"/>
      <c r="F7" s="11"/>
      <c r="G7" s="12">
        <f>E7*F7</f>
        <v>0</v>
      </c>
      <c r="H7" s="14"/>
      <c r="I7" s="47"/>
      <c r="J7" s="51"/>
      <c r="L7" s="4"/>
    </row>
    <row r="8" spans="1:12" ht="42" customHeight="1" thickBot="1">
      <c r="A8" s="86"/>
      <c r="B8" s="30"/>
      <c r="C8" s="7"/>
      <c r="D8" s="7"/>
      <c r="E8" s="6"/>
      <c r="F8" s="11"/>
      <c r="G8" s="12">
        <f>E8*F8</f>
        <v>0</v>
      </c>
      <c r="H8" s="14"/>
      <c r="I8" s="47"/>
      <c r="J8" s="51"/>
      <c r="L8" s="4"/>
    </row>
    <row r="9" spans="1:12" ht="16.5" customHeight="1" thickBot="1">
      <c r="A9" s="37" t="s">
        <v>22</v>
      </c>
      <c r="B9" s="42"/>
      <c r="C9" s="44"/>
      <c r="D9" s="43"/>
      <c r="E9" s="38">
        <f>SUM(E5:E8)</f>
        <v>0</v>
      </c>
      <c r="F9" s="48"/>
      <c r="G9" s="39">
        <f>SUM(G5:G8)</f>
        <v>0</v>
      </c>
      <c r="H9" s="40"/>
      <c r="I9" s="41"/>
      <c r="J9" s="40">
        <f>G9+I9</f>
        <v>0</v>
      </c>
      <c r="L9" s="4"/>
    </row>
    <row r="10" spans="1:12" ht="42" customHeight="1">
      <c r="A10" s="85" t="s">
        <v>18</v>
      </c>
      <c r="B10" s="31"/>
      <c r="C10" s="8"/>
      <c r="D10" s="8"/>
      <c r="E10" s="6"/>
      <c r="F10" s="15"/>
      <c r="G10" s="16">
        <f>E10*F10</f>
        <v>0</v>
      </c>
      <c r="H10" s="13"/>
      <c r="I10" s="47"/>
      <c r="J10" s="50"/>
      <c r="L10" s="4"/>
    </row>
    <row r="11" spans="1:12" ht="42" customHeight="1">
      <c r="A11" s="86"/>
      <c r="B11" s="32"/>
      <c r="C11" s="7"/>
      <c r="D11" s="7"/>
      <c r="E11" s="6"/>
      <c r="F11" s="15"/>
      <c r="G11" s="16">
        <f>E11*F11</f>
        <v>0</v>
      </c>
      <c r="H11" s="14"/>
      <c r="I11" s="47"/>
      <c r="J11" s="51"/>
      <c r="L11" s="4"/>
    </row>
    <row r="12" spans="1:12" ht="42" customHeight="1">
      <c r="A12" s="86"/>
      <c r="B12" s="32"/>
      <c r="C12" s="7"/>
      <c r="D12" s="7"/>
      <c r="E12" s="6"/>
      <c r="F12" s="15"/>
      <c r="G12" s="16">
        <f>E12*F12</f>
        <v>0</v>
      </c>
      <c r="H12" s="14"/>
      <c r="I12" s="47"/>
      <c r="J12" s="51"/>
      <c r="L12" s="4"/>
    </row>
    <row r="13" spans="1:12" ht="42" customHeight="1" thickBot="1">
      <c r="A13" s="86"/>
      <c r="B13" s="30"/>
      <c r="C13" s="7"/>
      <c r="D13" s="7"/>
      <c r="E13" s="6"/>
      <c r="F13" s="15"/>
      <c r="G13" s="16">
        <f>E13*F13</f>
        <v>0</v>
      </c>
      <c r="H13" s="14"/>
      <c r="I13" s="47"/>
      <c r="J13" s="51"/>
      <c r="L13" s="4"/>
    </row>
    <row r="14" spans="1:12" ht="16.5" customHeight="1" thickBot="1">
      <c r="A14" s="37" t="s">
        <v>22</v>
      </c>
      <c r="B14" s="45"/>
      <c r="C14" s="46"/>
      <c r="D14" s="46"/>
      <c r="E14" s="38">
        <f>SUM(E10:E13)</f>
        <v>0</v>
      </c>
      <c r="F14" s="48"/>
      <c r="G14" s="39">
        <f>SUM(G10:G13)</f>
        <v>0</v>
      </c>
      <c r="H14" s="40"/>
      <c r="I14" s="41"/>
      <c r="J14" s="40">
        <f>G14+I14</f>
        <v>0</v>
      </c>
      <c r="L14" s="4"/>
    </row>
    <row r="15" spans="1:12" ht="49.5" customHeight="1">
      <c r="A15" s="85" t="s">
        <v>20</v>
      </c>
      <c r="B15" s="31"/>
      <c r="C15" s="8"/>
      <c r="D15" s="8"/>
      <c r="E15" s="6"/>
      <c r="F15" s="15"/>
      <c r="G15" s="16">
        <f>E15*F15</f>
        <v>0</v>
      </c>
      <c r="H15" s="13"/>
      <c r="I15" s="47"/>
      <c r="J15" s="50"/>
      <c r="L15" s="4"/>
    </row>
    <row r="16" spans="1:12" ht="49.5" customHeight="1">
      <c r="A16" s="86"/>
      <c r="B16" s="32"/>
      <c r="C16" s="7"/>
      <c r="D16" s="7"/>
      <c r="E16" s="6"/>
      <c r="F16" s="15"/>
      <c r="G16" s="16">
        <f>E16*F16</f>
        <v>0</v>
      </c>
      <c r="H16" s="14"/>
      <c r="I16" s="47"/>
      <c r="J16" s="51"/>
      <c r="L16" s="4"/>
    </row>
    <row r="17" spans="1:12" ht="49.5" customHeight="1">
      <c r="A17" s="86"/>
      <c r="B17" s="30"/>
      <c r="C17" s="7"/>
      <c r="D17" s="7"/>
      <c r="E17" s="6"/>
      <c r="F17" s="15"/>
      <c r="G17" s="16">
        <f>E17*F17</f>
        <v>0</v>
      </c>
      <c r="H17" s="14"/>
      <c r="I17" s="47"/>
      <c r="J17" s="51"/>
      <c r="L17" s="4"/>
    </row>
    <row r="18" spans="1:12" ht="49.5" customHeight="1" thickBot="1">
      <c r="A18" s="86"/>
      <c r="B18" s="9"/>
      <c r="C18" s="7"/>
      <c r="D18" s="7"/>
      <c r="E18" s="6"/>
      <c r="F18" s="15"/>
      <c r="G18" s="16">
        <f>E18*F18</f>
        <v>0</v>
      </c>
      <c r="H18" s="14"/>
      <c r="I18" s="47"/>
      <c r="J18" s="51"/>
      <c r="L18" s="4"/>
    </row>
    <row r="19" spans="1:10" ht="15" thickBot="1">
      <c r="A19" s="37" t="s">
        <v>22</v>
      </c>
      <c r="B19" s="45"/>
      <c r="C19" s="46"/>
      <c r="D19" s="46"/>
      <c r="E19" s="38">
        <f>SUM(E15:E18)</f>
        <v>0</v>
      </c>
      <c r="F19" s="48"/>
      <c r="G19" s="39">
        <f>SUM(G15:G18)</f>
        <v>0</v>
      </c>
      <c r="H19" s="40"/>
      <c r="I19" s="41"/>
      <c r="J19" s="40">
        <f>G19+I19</f>
        <v>0</v>
      </c>
    </row>
    <row r="20" spans="1:12" ht="48.75" customHeight="1">
      <c r="A20" s="85" t="s">
        <v>19</v>
      </c>
      <c r="B20" s="31"/>
      <c r="C20" s="8"/>
      <c r="D20" s="8"/>
      <c r="E20" s="6"/>
      <c r="F20" s="15"/>
      <c r="G20" s="16">
        <f>E20*F20</f>
        <v>0</v>
      </c>
      <c r="H20" s="13"/>
      <c r="I20" s="47"/>
      <c r="J20" s="50"/>
      <c r="L20" s="4"/>
    </row>
    <row r="21" spans="1:12" ht="48.75" customHeight="1">
      <c r="A21" s="86"/>
      <c r="B21" s="32"/>
      <c r="C21" s="7"/>
      <c r="D21" s="7"/>
      <c r="E21" s="6"/>
      <c r="F21" s="15"/>
      <c r="G21" s="16">
        <f>E21*F21</f>
        <v>0</v>
      </c>
      <c r="H21" s="14"/>
      <c r="I21" s="47"/>
      <c r="J21" s="51"/>
      <c r="L21" s="4"/>
    </row>
    <row r="22" spans="1:12" ht="48.75" customHeight="1">
      <c r="A22" s="86"/>
      <c r="B22" s="30"/>
      <c r="C22" s="7"/>
      <c r="D22" s="7"/>
      <c r="E22" s="6"/>
      <c r="F22" s="15"/>
      <c r="G22" s="16">
        <f>E22*F22</f>
        <v>0</v>
      </c>
      <c r="H22" s="14"/>
      <c r="I22" s="47"/>
      <c r="J22" s="51"/>
      <c r="L22" s="4"/>
    </row>
    <row r="23" spans="1:12" ht="48.75" customHeight="1" thickBot="1">
      <c r="A23" s="86"/>
      <c r="B23" s="9"/>
      <c r="C23" s="7"/>
      <c r="D23" s="7"/>
      <c r="E23" s="6"/>
      <c r="F23" s="15"/>
      <c r="G23" s="16">
        <f>E23*F23</f>
        <v>0</v>
      </c>
      <c r="H23" s="14"/>
      <c r="I23" s="47"/>
      <c r="J23" s="51"/>
      <c r="L23" s="4"/>
    </row>
    <row r="24" spans="1:10" ht="15" thickBot="1">
      <c r="A24" s="37" t="s">
        <v>22</v>
      </c>
      <c r="B24" s="45"/>
      <c r="C24" s="46"/>
      <c r="D24" s="46"/>
      <c r="E24" s="38">
        <f>SUM(E20:E23)</f>
        <v>0</v>
      </c>
      <c r="F24" s="48"/>
      <c r="G24" s="39">
        <f>SUM(G20:G23)</f>
        <v>0</v>
      </c>
      <c r="H24" s="40"/>
      <c r="I24" s="41"/>
      <c r="J24" s="40">
        <f>G24+I24</f>
        <v>0</v>
      </c>
    </row>
    <row r="25" spans="1:10" ht="14.25">
      <c r="A25" s="85" t="s">
        <v>1</v>
      </c>
      <c r="B25" s="29"/>
      <c r="C25" s="28"/>
      <c r="D25" s="8"/>
      <c r="E25" s="6"/>
      <c r="F25" s="15"/>
      <c r="G25" s="16">
        <f>E25*F25</f>
        <v>0</v>
      </c>
      <c r="H25" s="13"/>
      <c r="I25" s="47"/>
      <c r="J25" s="50"/>
    </row>
    <row r="26" spans="1:10" ht="14.25">
      <c r="A26" s="86"/>
      <c r="B26" s="30"/>
      <c r="C26" s="7"/>
      <c r="D26" s="7"/>
      <c r="E26" s="6"/>
      <c r="F26" s="15"/>
      <c r="G26" s="16">
        <f>E26*F26</f>
        <v>0</v>
      </c>
      <c r="H26" s="14"/>
      <c r="I26" s="47"/>
      <c r="J26" s="51"/>
    </row>
    <row r="27" spans="1:10" ht="14.25">
      <c r="A27" s="86"/>
      <c r="B27" s="9"/>
      <c r="C27" s="7"/>
      <c r="D27" s="7"/>
      <c r="E27" s="6"/>
      <c r="F27" s="15"/>
      <c r="G27" s="16">
        <f>E27*F27</f>
        <v>0</v>
      </c>
      <c r="H27" s="14"/>
      <c r="I27" s="47"/>
      <c r="J27" s="51"/>
    </row>
    <row r="28" spans="1:10" ht="15" thickBot="1">
      <c r="A28" s="86"/>
      <c r="B28" s="9"/>
      <c r="C28" s="7"/>
      <c r="D28" s="7"/>
      <c r="E28" s="6"/>
      <c r="F28" s="15"/>
      <c r="G28" s="16">
        <f>E28*F28</f>
        <v>0</v>
      </c>
      <c r="H28" s="14"/>
      <c r="I28" s="47"/>
      <c r="J28" s="51"/>
    </row>
    <row r="29" spans="1:10" ht="15" thickBot="1">
      <c r="A29" s="37" t="s">
        <v>22</v>
      </c>
      <c r="B29" s="45"/>
      <c r="C29" s="46"/>
      <c r="D29" s="46"/>
      <c r="E29" s="38">
        <f>SUM(E25:E28)</f>
        <v>0</v>
      </c>
      <c r="F29" s="48"/>
      <c r="G29" s="39">
        <f>SUM(G25:G28)</f>
        <v>0</v>
      </c>
      <c r="H29" s="40"/>
      <c r="I29" s="41"/>
      <c r="J29" s="40">
        <f>G29+I29</f>
        <v>0</v>
      </c>
    </row>
    <row r="30" spans="1:10" ht="15" thickBot="1">
      <c r="A30" s="66"/>
      <c r="B30" s="67"/>
      <c r="C30" s="68"/>
      <c r="D30" s="68"/>
      <c r="E30" s="69"/>
      <c r="F30" s="70"/>
      <c r="G30" s="71"/>
      <c r="H30" s="71"/>
      <c r="I30" s="72"/>
      <c r="J30" s="71"/>
    </row>
    <row r="31" spans="1:10" ht="15" thickBot="1">
      <c r="A31" s="59" t="s">
        <v>23</v>
      </c>
      <c r="B31" s="60"/>
      <c r="C31" s="60"/>
      <c r="D31" s="60"/>
      <c r="E31" s="63"/>
      <c r="F31" s="74"/>
      <c r="G31" s="62"/>
      <c r="H31" s="64"/>
      <c r="I31" s="73">
        <f>SUM(I9+I14+I19+I24+I29)</f>
        <v>0</v>
      </c>
      <c r="J31" s="65">
        <f>SUM(J9+J14+J19+J24+J29)</f>
        <v>0</v>
      </c>
    </row>
    <row r="32" spans="1:10" ht="19.5" customHeight="1" thickBot="1">
      <c r="A32" s="59" t="s">
        <v>2</v>
      </c>
      <c r="B32" s="60"/>
      <c r="C32" s="60"/>
      <c r="D32" s="60"/>
      <c r="E32" s="63"/>
      <c r="F32" s="61"/>
      <c r="G32" s="62"/>
      <c r="H32" s="64"/>
      <c r="I32" s="82">
        <f>SUM(E9+E14+E19+E24+E29)</f>
        <v>0</v>
      </c>
      <c r="J32" s="83"/>
    </row>
    <row r="33" spans="1:10" ht="15" thickBot="1">
      <c r="A33" s="59" t="s">
        <v>6</v>
      </c>
      <c r="B33" s="60"/>
      <c r="C33" s="60"/>
      <c r="D33" s="60"/>
      <c r="E33" s="63"/>
      <c r="F33" s="61"/>
      <c r="G33" s="62"/>
      <c r="H33" s="64"/>
      <c r="I33" s="80">
        <f>SUM(I31+J31)</f>
        <v>0</v>
      </c>
      <c r="J33" s="81"/>
    </row>
    <row r="34" ht="14.25">
      <c r="I34" s="18"/>
    </row>
  </sheetData>
  <sheetProtection/>
  <mergeCells count="8">
    <mergeCell ref="I33:J33"/>
    <mergeCell ref="I32:J32"/>
    <mergeCell ref="A2:C2"/>
    <mergeCell ref="A10:A13"/>
    <mergeCell ref="A20:A23"/>
    <mergeCell ref="A25:A28"/>
    <mergeCell ref="A15:A18"/>
    <mergeCell ref="A5:A8"/>
  </mergeCells>
  <printOptions/>
  <pageMargins left="0" right="0" top="0" bottom="0" header="0.3" footer="0.3"/>
  <pageSetup fitToHeight="0" fitToWidth="1" horizontalDpi="1200" verticalDpi="1200" orientation="landscape" paperSize="5" scale="65" r:id="rId1"/>
  <ignoredErrors>
    <ignoredError sqref="G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3">
      <selection activeCell="C18" sqref="C18"/>
    </sheetView>
  </sheetViews>
  <sheetFormatPr defaultColWidth="9.140625" defaultRowHeight="15"/>
  <cols>
    <col min="1" max="1" width="7.8515625" style="20" customWidth="1"/>
    <col min="2" max="2" width="45.421875" style="20" customWidth="1"/>
    <col min="3" max="3" width="48.28125" style="20" customWidth="1"/>
    <col min="4" max="4" width="17.57421875" style="20" customWidth="1"/>
    <col min="5" max="16384" width="9.140625" style="20" customWidth="1"/>
  </cols>
  <sheetData>
    <row r="1" spans="1:10" ht="14.25">
      <c r="A1" s="89" t="s">
        <v>21</v>
      </c>
      <c r="B1" s="89"/>
      <c r="C1" s="89"/>
      <c r="D1" s="89"/>
      <c r="E1" s="89"/>
      <c r="F1" s="89"/>
      <c r="G1" s="89"/>
      <c r="H1" s="89"/>
      <c r="I1" s="89"/>
      <c r="J1" s="89"/>
    </row>
    <row r="2" spans="1:3" ht="17.25" customHeight="1">
      <c r="A2" s="87" t="s">
        <v>3</v>
      </c>
      <c r="B2" s="87"/>
      <c r="C2" s="87"/>
    </row>
    <row r="3" spans="1:3" ht="17.25" customHeight="1">
      <c r="A3" s="87"/>
      <c r="B3" s="87"/>
      <c r="C3" s="87"/>
    </row>
    <row r="4" spans="1:4" ht="14.25">
      <c r="A4" s="88" t="s">
        <v>16</v>
      </c>
      <c r="B4" s="88"/>
      <c r="C4" s="88"/>
      <c r="D4" s="21"/>
    </row>
    <row r="5" spans="1:5" ht="15" thickBot="1">
      <c r="A5" s="21"/>
      <c r="B5" s="22"/>
      <c r="C5" s="21"/>
      <c r="D5" s="21"/>
      <c r="E5" s="27"/>
    </row>
    <row r="6" spans="1:4" ht="30.75" customHeight="1">
      <c r="A6" s="75"/>
      <c r="B6" s="76" t="s">
        <v>13</v>
      </c>
      <c r="C6" s="76" t="s">
        <v>14</v>
      </c>
      <c r="D6" s="77" t="s">
        <v>15</v>
      </c>
    </row>
    <row r="7" spans="1:4" ht="30.75" customHeight="1">
      <c r="A7" s="23">
        <v>1</v>
      </c>
      <c r="B7" s="24"/>
      <c r="C7" s="24"/>
      <c r="D7" s="24"/>
    </row>
    <row r="8" spans="1:4" ht="30.75" customHeight="1">
      <c r="A8" s="23">
        <v>2</v>
      </c>
      <c r="B8" s="24"/>
      <c r="C8" s="24"/>
      <c r="D8" s="24"/>
    </row>
    <row r="9" spans="1:4" ht="30.75" customHeight="1">
      <c r="A9" s="23">
        <v>3</v>
      </c>
      <c r="B9" s="24"/>
      <c r="C9" s="24"/>
      <c r="D9" s="24"/>
    </row>
    <row r="10" spans="1:4" ht="30.75" customHeight="1">
      <c r="A10" s="23">
        <v>4</v>
      </c>
      <c r="B10" s="24"/>
      <c r="C10" s="24"/>
      <c r="D10" s="24"/>
    </row>
    <row r="11" spans="1:4" ht="28.5" customHeight="1">
      <c r="A11" s="23">
        <v>5</v>
      </c>
      <c r="B11" s="24"/>
      <c r="C11" s="24"/>
      <c r="D11" s="24"/>
    </row>
    <row r="12" spans="1:4" ht="31.5" customHeight="1">
      <c r="A12" s="23">
        <v>6</v>
      </c>
      <c r="B12" s="24"/>
      <c r="C12" s="24"/>
      <c r="D12" s="24"/>
    </row>
    <row r="13" spans="1:4" ht="28.5" customHeight="1">
      <c r="A13" s="23">
        <v>7</v>
      </c>
      <c r="B13" s="24"/>
      <c r="C13" s="24"/>
      <c r="D13" s="24"/>
    </row>
    <row r="14" spans="1:4" ht="32.25" customHeight="1">
      <c r="A14" s="23">
        <v>8</v>
      </c>
      <c r="B14" s="24"/>
      <c r="C14" s="24"/>
      <c r="D14" s="24"/>
    </row>
    <row r="15" spans="1:4" ht="28.5" customHeight="1">
      <c r="A15" s="23">
        <v>9</v>
      </c>
      <c r="B15" s="24"/>
      <c r="C15" s="24"/>
      <c r="D15" s="24"/>
    </row>
    <row r="16" spans="1:4" ht="30.75" customHeight="1" thickBot="1">
      <c r="A16" s="25">
        <v>10</v>
      </c>
      <c r="B16" s="26"/>
      <c r="C16" s="26"/>
      <c r="D16" s="26"/>
    </row>
  </sheetData>
  <sheetProtection/>
  <mergeCells count="4">
    <mergeCell ref="A2:C2"/>
    <mergeCell ref="A3:C3"/>
    <mergeCell ref="A4:C4"/>
    <mergeCell ref="A1:J1"/>
  </mergeCells>
  <printOptions/>
  <pageMargins left="0.7" right="0.7" top="0.75" bottom="0.75" header="0.3" footer="0.3"/>
  <pageSetup fitToHeight="0" fitToWidth="1" horizontalDpi="1200" verticalDpi="12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Donabella Bersabal</dc:creator>
  <cp:keywords/>
  <dc:description/>
  <cp:lastModifiedBy>Jackson, Tamara</cp:lastModifiedBy>
  <cp:lastPrinted>2018-06-21T15:35:08Z</cp:lastPrinted>
  <dcterms:created xsi:type="dcterms:W3CDTF">2016-01-20T22:56:57Z</dcterms:created>
  <dcterms:modified xsi:type="dcterms:W3CDTF">2022-02-25T19:18:26Z</dcterms:modified>
  <cp:category/>
  <cp:version/>
  <cp:contentType/>
  <cp:contentStatus/>
</cp:coreProperties>
</file>