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30" activeTab="1"/>
  </bookViews>
  <sheets>
    <sheet name="Pricing Summary" sheetId="1" r:id="rId1"/>
    <sheet name="Gen. Requirements+Fixed % Fee" sheetId="2" r:id="rId2"/>
  </sheets>
  <definedNames>
    <definedName name="_xlnm.Print_Titles" localSheetId="1">'Gen. Requirements+Fixed % Fee'!$2:$3</definedName>
  </definedNames>
  <calcPr fullCalcOnLoad="1"/>
</workbook>
</file>

<file path=xl/sharedStrings.xml><?xml version="1.0" encoding="utf-8"?>
<sst xmlns="http://schemas.openxmlformats.org/spreadsheetml/2006/main" count="112" uniqueCount="106">
  <si>
    <t>Project Manager</t>
  </si>
  <si>
    <t xml:space="preserve">Site Security : off hours </t>
  </si>
  <si>
    <t>Employee / Travel / Expenses / Parking</t>
  </si>
  <si>
    <t>Site Office Equip/Supplies</t>
  </si>
  <si>
    <t>Printing Costs</t>
  </si>
  <si>
    <t>Small Tool Purchases / Rentals</t>
  </si>
  <si>
    <t>Surveying / Layout</t>
  </si>
  <si>
    <t>Courier</t>
  </si>
  <si>
    <t>Temp. - Hydro Service Connection</t>
  </si>
  <si>
    <t>Temp. - Power Distribution</t>
  </si>
  <si>
    <t>Temp. - Lighting</t>
  </si>
  <si>
    <t>Temp. - Toilets</t>
  </si>
  <si>
    <t>Own Bonding</t>
  </si>
  <si>
    <t xml:space="preserve">Sub-Trade Bonding </t>
  </si>
  <si>
    <t>Site Security</t>
  </si>
  <si>
    <t>Pre-Construction Services</t>
  </si>
  <si>
    <t>Pre-Construction Tendering Stage Services – fixed price</t>
  </si>
  <si>
    <t>Total Pre-construction Services</t>
  </si>
  <si>
    <t>Superintendent (Struct./Trades)</t>
  </si>
  <si>
    <t>Superintendent (Finishes)</t>
  </si>
  <si>
    <t>Safety Officer / First Aid</t>
  </si>
  <si>
    <t>City Damage Deposit</t>
  </si>
  <si>
    <t>Site Engineer / Coordinator</t>
  </si>
  <si>
    <t>Quality Controller(s)</t>
  </si>
  <si>
    <t>Site Staff</t>
  </si>
  <si>
    <t>Other staff</t>
  </si>
  <si>
    <t>Sheduling / Schedules</t>
  </si>
  <si>
    <t>Site Offices</t>
  </si>
  <si>
    <t>Copier, Scanner, Computer</t>
  </si>
  <si>
    <t>Software and Fees</t>
  </si>
  <si>
    <t>Project Signage / Site Signage</t>
  </si>
  <si>
    <t>Fire Protection / Equipment</t>
  </si>
  <si>
    <t>Misc Equip Rental / Pumps / Fans / Lights</t>
  </si>
  <si>
    <t xml:space="preserve">Trucking / Delivery </t>
  </si>
  <si>
    <t>Finish Protection / Dust Screen</t>
  </si>
  <si>
    <t xml:space="preserve">Temp. - Hydro Usage Charges </t>
  </si>
  <si>
    <t>Temp. - Water / Distribution</t>
  </si>
  <si>
    <t>Temp. - Heat Usage Charges</t>
  </si>
  <si>
    <t>Street Cleaning</t>
  </si>
  <si>
    <t>Legal Costs / Stat Decs / Contracts</t>
  </si>
  <si>
    <t>Winter / Rain Enclosures  / Roof Weather Protection</t>
  </si>
  <si>
    <t>Temp. - Phone system + calls + cells</t>
  </si>
  <si>
    <t>Site Safety Plan</t>
  </si>
  <si>
    <t>Infection Control Procedures</t>
  </si>
  <si>
    <t>On-site Storage</t>
  </si>
  <si>
    <t>Temp. - Fire Protection</t>
  </si>
  <si>
    <t>Construction Crane(s)</t>
  </si>
  <si>
    <t>Scaffolding / Platforms / Stages</t>
  </si>
  <si>
    <t>Contractor's Contingency</t>
  </si>
  <si>
    <t xml:space="preserve">Testing and Inspections / (NIC Conc &amp; Steel  by Owner) </t>
  </si>
  <si>
    <t>Photographic / Video Documenation</t>
  </si>
  <si>
    <t>On-line Software Platform / Project Website</t>
  </si>
  <si>
    <t>Site Hoarding / Protective Walkways</t>
  </si>
  <si>
    <t xml:space="preserve">Close out, Commission, </t>
  </si>
  <si>
    <t>Manuals, As-builts</t>
  </si>
  <si>
    <t>Virtual Design &amp; Construction (VDC) 3-D Modelling</t>
  </si>
  <si>
    <t>Construction Waste Management / Recycling / Disposal</t>
  </si>
  <si>
    <t>Temp. - Hydro Power Line Protection</t>
  </si>
  <si>
    <t>Clean Up / Site Mainenance</t>
  </si>
  <si>
    <t>Tree Protection</t>
  </si>
  <si>
    <t>Temp. - Heat Hoarding, Tarps, Snow Protection</t>
  </si>
  <si>
    <t>Warranty Work</t>
  </si>
  <si>
    <t>Traffic Control</t>
  </si>
  <si>
    <t>Off-site Storage</t>
  </si>
  <si>
    <t>Final Construction Clean</t>
  </si>
  <si>
    <t>LEED Documentation and Reporting</t>
  </si>
  <si>
    <t>Passive House Documentation and Reporting</t>
  </si>
  <si>
    <t>Total General Requirements</t>
  </si>
  <si>
    <t>DIV 1 General Requirements - Category</t>
  </si>
  <si>
    <t>Quantity</t>
  </si>
  <si>
    <t>Unit</t>
  </si>
  <si>
    <t>Rate</t>
  </si>
  <si>
    <t>Est. Construction Cost</t>
  </si>
  <si>
    <t>Fee %</t>
  </si>
  <si>
    <t xml:space="preserve">Concrete Moisture Testing </t>
  </si>
  <si>
    <t>No.</t>
  </si>
  <si>
    <t>Indoor Air Quality Requirements and Testing (LEED)</t>
  </si>
  <si>
    <t>Prep / Support for Passive House Air Tighness Testing</t>
  </si>
  <si>
    <t>City Sidewalk / Street / Lane Rental (Street Use Plan and Permits)</t>
  </si>
  <si>
    <t>Deficiency Clean up</t>
  </si>
  <si>
    <t>Misc. Fees / Permits / Licenses (note: Building Permit by Owner)</t>
  </si>
  <si>
    <t>First Aid Equip / Supplies</t>
  </si>
  <si>
    <t>Mock-ups</t>
  </si>
  <si>
    <t>Other Insurances</t>
  </si>
  <si>
    <t>Wrap-up Insurance</t>
  </si>
  <si>
    <t>Temp. - Erosion &amp; Sediment Control Measures &amp; Testing</t>
  </si>
  <si>
    <t xml:space="preserve">Temporary Manhoists / Elevators </t>
  </si>
  <si>
    <t>Mobile Crane / Hoist and Operator Rentals</t>
  </si>
  <si>
    <t>Amount (excluding GST)</t>
  </si>
  <si>
    <r>
      <t>Other (</t>
    </r>
    <r>
      <rPr>
        <i/>
        <sz val="10"/>
        <rFont val="Arial"/>
        <family val="2"/>
      </rPr>
      <t>please specify)</t>
    </r>
  </si>
  <si>
    <t>A</t>
  </si>
  <si>
    <t>B</t>
  </si>
  <si>
    <t xml:space="preserve">Total General Requirements </t>
  </si>
  <si>
    <r>
      <t>Prep / Support for Building Envelope Water Leakage Testing</t>
    </r>
    <r>
      <rPr>
        <sz val="10"/>
        <color indexed="10"/>
        <rFont val="Arial"/>
        <family val="2"/>
      </rPr>
      <t xml:space="preserve"> </t>
    </r>
  </si>
  <si>
    <r>
      <rPr>
        <sz val="10"/>
        <rFont val="Arial"/>
        <family val="2"/>
      </rPr>
      <t xml:space="preserve">Contractor's </t>
    </r>
    <r>
      <rPr>
        <b/>
        <sz val="10"/>
        <rFont val="Arial"/>
        <family val="2"/>
      </rPr>
      <t xml:space="preserve">Fixed Fee </t>
    </r>
    <r>
      <rPr>
        <sz val="10"/>
        <rFont val="Arial"/>
        <family val="2"/>
      </rPr>
      <t xml:space="preserve">Cost Proposal </t>
    </r>
  </si>
  <si>
    <t>Pre-Construction Design Stage Services – fixed price</t>
  </si>
  <si>
    <t>Fixed % Fee Calculation</t>
  </si>
  <si>
    <t>Construction Services
(under future Construction Agreement)</t>
  </si>
  <si>
    <t>Contractor's Total Construction Services (A + B)</t>
  </si>
  <si>
    <t>Total Fixed % Fee Cost Proposal</t>
  </si>
  <si>
    <t>Total Construction Services*</t>
  </si>
  <si>
    <t>*per CM’s “General Requirements + Fixed % Fee Proposal” found in the next tab</t>
  </si>
  <si>
    <r>
      <t xml:space="preserve"> </t>
    </r>
    <r>
      <rPr>
        <sz val="11"/>
        <rFont val="Arial"/>
        <family val="2"/>
      </rPr>
      <t xml:space="preserve">Contractor's </t>
    </r>
    <r>
      <rPr>
        <b/>
        <sz val="11"/>
        <rFont val="Arial"/>
        <family val="2"/>
      </rPr>
      <t xml:space="preserve">General Requirements Price </t>
    </r>
    <r>
      <rPr>
        <sz val="11"/>
        <rFont val="Arial"/>
        <family val="2"/>
      </rPr>
      <t xml:space="preserve">Proposal </t>
    </r>
  </si>
  <si>
    <t>E&amp;O Insurance</t>
  </si>
  <si>
    <t>IMPORTANT:   
EVERY YELLOW HIGHLIGHTED ROW OF THE TABLE BELOW MUST BE FILLED APPROPRIATELY. IF NO AMOUNT IS NECESSARY, ENTER A COMMENT WHY. BLUE ROWS HAVE FORMULAS AND DO NOT REQUIRE ANY ACTION.</t>
  </si>
  <si>
    <t>TOTAL PRICE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</si>
</sst>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&quot;$&quot;#,##0.00"/>
    <numFmt numFmtId="174" formatCode="&quot;$&quot;#,##0"/>
    <numFmt numFmtId="175" formatCode="&quot;$&quot;#,##0.00;[Red]&quot;$&quot;#,##0.00"/>
    <numFmt numFmtId="176" formatCode="0.0%"/>
  </numFmts>
  <fonts count="50">
    <font>
      <sz val="10"/>
      <name val="Geneva"/>
      <family val="0"/>
    </font>
    <font>
      <sz val="11"/>
      <color indexed="8"/>
      <name val="Calibri"/>
      <family val="2"/>
    </font>
    <font>
      <sz val="8"/>
      <name val="Geneva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/>
    </border>
    <border>
      <left style="medium"/>
      <right style="thin"/>
      <top style="hair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hair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3" fontId="5" fillId="33" borderId="11" xfId="42" applyNumberFormat="1" applyFont="1" applyFill="1" applyBorder="1" applyAlignment="1">
      <alignment horizontal="center"/>
    </xf>
    <xf numFmtId="5" fontId="5" fillId="33" borderId="1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3" fontId="5" fillId="33" borderId="12" xfId="42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10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3" fontId="6" fillId="33" borderId="23" xfId="42" applyNumberFormat="1" applyFont="1" applyFill="1" applyBorder="1" applyAlignment="1">
      <alignment horizontal="center" vertical="center"/>
    </xf>
    <xf numFmtId="2" fontId="6" fillId="33" borderId="23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6" fillId="33" borderId="0" xfId="42" applyNumberFormat="1" applyFont="1" applyFill="1" applyAlignment="1">
      <alignment horizontal="center"/>
    </xf>
    <xf numFmtId="5" fontId="6" fillId="33" borderId="0" xfId="0" applyNumberFormat="1" applyFont="1" applyFill="1" applyAlignment="1">
      <alignment horizontal="center"/>
    </xf>
    <xf numFmtId="2" fontId="6" fillId="33" borderId="26" xfId="0" applyNumberFormat="1" applyFont="1" applyFill="1" applyBorder="1" applyAlignment="1">
      <alignment horizontal="center"/>
    </xf>
    <xf numFmtId="3" fontId="6" fillId="33" borderId="26" xfId="42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42" applyNumberFormat="1" applyFont="1" applyAlignment="1">
      <alignment horizontal="center"/>
    </xf>
    <xf numFmtId="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3" fontId="5" fillId="33" borderId="23" xfId="42" applyNumberFormat="1" applyFont="1" applyFill="1" applyBorder="1" applyAlignment="1">
      <alignment horizontal="right" vertical="center"/>
    </xf>
    <xf numFmtId="5" fontId="5" fillId="33" borderId="23" xfId="0" applyNumberFormat="1" applyFont="1" applyFill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3" fontId="5" fillId="33" borderId="0" xfId="42" applyNumberFormat="1" applyFont="1" applyFill="1" applyBorder="1" applyAlignment="1">
      <alignment horizontal="right" vertical="center"/>
    </xf>
    <xf numFmtId="5" fontId="5" fillId="33" borderId="0" xfId="0" applyNumberFormat="1" applyFont="1" applyFill="1" applyBorder="1" applyAlignment="1">
      <alignment horizontal="center" vertical="center"/>
    </xf>
    <xf numFmtId="2" fontId="5" fillId="33" borderId="27" xfId="0" applyNumberFormat="1" applyFont="1" applyFill="1" applyBorder="1" applyAlignment="1">
      <alignment horizontal="right" vertical="center"/>
    </xf>
    <xf numFmtId="6" fontId="5" fillId="33" borderId="27" xfId="44" applyNumberFormat="1" applyFont="1" applyFill="1" applyBorder="1" applyAlignment="1">
      <alignment horizontal="right" vertical="center"/>
    </xf>
    <xf numFmtId="2" fontId="5" fillId="33" borderId="22" xfId="0" applyNumberFormat="1" applyFont="1" applyFill="1" applyBorder="1" applyAlignment="1">
      <alignment vertical="center"/>
    </xf>
    <xf numFmtId="2" fontId="6" fillId="33" borderId="0" xfId="0" applyNumberFormat="1" applyFont="1" applyFill="1" applyAlignment="1">
      <alignment horizontal="center"/>
    </xf>
    <xf numFmtId="0" fontId="6" fillId="33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8" fontId="12" fillId="0" borderId="32" xfId="44" applyNumberFormat="1" applyFont="1" applyBorder="1" applyAlignment="1">
      <alignment vertical="center" wrapText="1"/>
    </xf>
    <xf numFmtId="6" fontId="12" fillId="0" borderId="32" xfId="0" applyNumberFormat="1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7" fillId="0" borderId="31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173" fontId="7" fillId="0" borderId="34" xfId="0" applyNumberFormat="1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8" fontId="12" fillId="0" borderId="35" xfId="44" applyNumberFormat="1" applyFont="1" applyBorder="1" applyAlignment="1">
      <alignment vertical="center" wrapText="1"/>
    </xf>
    <xf numFmtId="2" fontId="12" fillId="34" borderId="23" xfId="0" applyNumberFormat="1" applyFont="1" applyFill="1" applyBorder="1" applyAlignment="1">
      <alignment horizontal="right" vertical="center"/>
    </xf>
    <xf numFmtId="3" fontId="5" fillId="34" borderId="12" xfId="42" applyNumberFormat="1" applyFont="1" applyFill="1" applyBorder="1" applyAlignment="1">
      <alignment horizontal="center" vertical="center" wrapText="1"/>
    </xf>
    <xf numFmtId="3" fontId="6" fillId="32" borderId="15" xfId="42" applyNumberFormat="1" applyFont="1" applyFill="1" applyBorder="1" applyAlignment="1">
      <alignment horizontal="right"/>
    </xf>
    <xf numFmtId="5" fontId="6" fillId="32" borderId="15" xfId="0" applyNumberFormat="1" applyFont="1" applyFill="1" applyBorder="1" applyAlignment="1">
      <alignment horizontal="center"/>
    </xf>
    <xf numFmtId="2" fontId="6" fillId="32" borderId="15" xfId="0" applyNumberFormat="1" applyFont="1" applyFill="1" applyBorder="1" applyAlignment="1">
      <alignment horizontal="right"/>
    </xf>
    <xf numFmtId="3" fontId="48" fillId="32" borderId="15" xfId="42" applyNumberFormat="1" applyFont="1" applyFill="1" applyBorder="1" applyAlignment="1">
      <alignment horizontal="right"/>
    </xf>
    <xf numFmtId="5" fontId="48" fillId="32" borderId="15" xfId="0" applyNumberFormat="1" applyFont="1" applyFill="1" applyBorder="1" applyAlignment="1">
      <alignment horizontal="center"/>
    </xf>
    <xf numFmtId="2" fontId="48" fillId="32" borderId="15" xfId="0" applyNumberFormat="1" applyFont="1" applyFill="1" applyBorder="1" applyAlignment="1">
      <alignment horizontal="right"/>
    </xf>
    <xf numFmtId="5" fontId="6" fillId="32" borderId="15" xfId="0" applyNumberFormat="1" applyFont="1" applyFill="1" applyBorder="1" applyAlignment="1">
      <alignment horizontal="left"/>
    </xf>
    <xf numFmtId="4" fontId="6" fillId="32" borderId="15" xfId="42" applyNumberFormat="1" applyFont="1" applyFill="1" applyBorder="1" applyAlignment="1">
      <alignment horizontal="right"/>
    </xf>
    <xf numFmtId="10" fontId="6" fillId="32" borderId="15" xfId="57" applyNumberFormat="1" applyFont="1" applyFill="1" applyBorder="1" applyAlignment="1">
      <alignment horizontal="right"/>
    </xf>
    <xf numFmtId="3" fontId="8" fillId="32" borderId="15" xfId="42" applyNumberFormat="1" applyFont="1" applyFill="1" applyBorder="1" applyAlignment="1">
      <alignment horizontal="right"/>
    </xf>
    <xf numFmtId="5" fontId="8" fillId="32" borderId="15" xfId="0" applyNumberFormat="1" applyFont="1" applyFill="1" applyBorder="1" applyAlignment="1">
      <alignment horizontal="center"/>
    </xf>
    <xf numFmtId="2" fontId="8" fillId="32" borderId="15" xfId="0" applyNumberFormat="1" applyFont="1" applyFill="1" applyBorder="1" applyAlignment="1">
      <alignment horizontal="right"/>
    </xf>
    <xf numFmtId="172" fontId="6" fillId="32" borderId="15" xfId="0" applyNumberFormat="1" applyFont="1" applyFill="1" applyBorder="1" applyAlignment="1">
      <alignment horizontal="right"/>
    </xf>
    <xf numFmtId="1" fontId="6" fillId="32" borderId="15" xfId="0" applyNumberFormat="1" applyFont="1" applyFill="1" applyBorder="1" applyAlignment="1">
      <alignment horizontal="right"/>
    </xf>
    <xf numFmtId="3" fontId="6" fillId="32" borderId="36" xfId="42" applyNumberFormat="1" applyFont="1" applyFill="1" applyBorder="1" applyAlignment="1">
      <alignment horizontal="right"/>
    </xf>
    <xf numFmtId="5" fontId="6" fillId="32" borderId="36" xfId="0" applyNumberFormat="1" applyFont="1" applyFill="1" applyBorder="1" applyAlignment="1">
      <alignment horizontal="center"/>
    </xf>
    <xf numFmtId="1" fontId="6" fillId="32" borderId="36" xfId="0" applyNumberFormat="1" applyFont="1" applyFill="1" applyBorder="1" applyAlignment="1">
      <alignment horizontal="right"/>
    </xf>
    <xf numFmtId="3" fontId="8" fillId="32" borderId="37" xfId="42" applyNumberFormat="1" applyFont="1" applyFill="1" applyBorder="1" applyAlignment="1">
      <alignment horizontal="right"/>
    </xf>
    <xf numFmtId="5" fontId="8" fillId="32" borderId="37" xfId="0" applyNumberFormat="1" applyFont="1" applyFill="1" applyBorder="1" applyAlignment="1">
      <alignment horizontal="center"/>
    </xf>
    <xf numFmtId="1" fontId="8" fillId="32" borderId="37" xfId="0" applyNumberFormat="1" applyFont="1" applyFill="1" applyBorder="1" applyAlignment="1">
      <alignment horizontal="right"/>
    </xf>
    <xf numFmtId="10" fontId="6" fillId="32" borderId="38" xfId="57" applyNumberFormat="1" applyFont="1" applyFill="1" applyBorder="1" applyAlignment="1">
      <alignment horizontal="right" vertical="center"/>
    </xf>
    <xf numFmtId="8" fontId="6" fillId="32" borderId="39" xfId="44" applyFont="1" applyFill="1" applyBorder="1" applyAlignment="1">
      <alignment horizontal="right"/>
    </xf>
    <xf numFmtId="8" fontId="48" fillId="32" borderId="39" xfId="44" applyFont="1" applyFill="1" applyBorder="1" applyAlignment="1">
      <alignment horizontal="right"/>
    </xf>
    <xf numFmtId="8" fontId="6" fillId="32" borderId="40" xfId="44" applyFont="1" applyFill="1" applyBorder="1" applyAlignment="1">
      <alignment horizontal="right"/>
    </xf>
    <xf numFmtId="8" fontId="7" fillId="6" borderId="12" xfId="44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vertical="center"/>
    </xf>
    <xf numFmtId="3" fontId="7" fillId="34" borderId="23" xfId="42" applyNumberFormat="1" applyFont="1" applyFill="1" applyBorder="1" applyAlignment="1">
      <alignment horizontal="right" vertical="center"/>
    </xf>
    <xf numFmtId="5" fontId="7" fillId="34" borderId="23" xfId="0" applyNumberFormat="1" applyFont="1" applyFill="1" applyBorder="1" applyAlignment="1">
      <alignment horizontal="center" vertical="center"/>
    </xf>
    <xf numFmtId="2" fontId="7" fillId="34" borderId="23" xfId="0" applyNumberFormat="1" applyFont="1" applyFill="1" applyBorder="1" applyAlignment="1">
      <alignment horizontal="right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vertical="center"/>
    </xf>
    <xf numFmtId="3" fontId="12" fillId="34" borderId="23" xfId="42" applyNumberFormat="1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8" fontId="6" fillId="6" borderId="12" xfId="44" applyFont="1" applyFill="1" applyBorder="1" applyAlignment="1">
      <alignment horizontal="right" vertical="center"/>
    </xf>
    <xf numFmtId="8" fontId="6" fillId="6" borderId="34" xfId="44" applyFont="1" applyFill="1" applyBorder="1" applyAlignment="1">
      <alignment horizontal="right" vertical="center"/>
    </xf>
    <xf numFmtId="2" fontId="7" fillId="33" borderId="22" xfId="0" applyNumberFormat="1" applyFont="1" applyFill="1" applyBorder="1" applyAlignment="1">
      <alignment vertical="center"/>
    </xf>
    <xf numFmtId="2" fontId="7" fillId="33" borderId="23" xfId="0" applyNumberFormat="1" applyFont="1" applyFill="1" applyBorder="1" applyAlignment="1">
      <alignment vertical="center"/>
    </xf>
    <xf numFmtId="2" fontId="7" fillId="33" borderId="42" xfId="0" applyNumberFormat="1" applyFont="1" applyFill="1" applyBorder="1" applyAlignment="1">
      <alignment vertical="center"/>
    </xf>
    <xf numFmtId="8" fontId="8" fillId="32" borderId="39" xfId="44" applyFont="1" applyFill="1" applyBorder="1" applyAlignment="1">
      <alignment horizontal="right"/>
    </xf>
    <xf numFmtId="8" fontId="8" fillId="32" borderId="43" xfId="44" applyFont="1" applyFill="1" applyBorder="1" applyAlignment="1">
      <alignment horizontal="right"/>
    </xf>
    <xf numFmtId="0" fontId="12" fillId="34" borderId="0" xfId="0" applyFont="1" applyFill="1" applyAlignment="1">
      <alignment horizontal="left" vertical="center" wrapText="1"/>
    </xf>
    <xf numFmtId="3" fontId="5" fillId="33" borderId="44" xfId="42" applyNumberFormat="1" applyFont="1" applyFill="1" applyBorder="1" applyAlignment="1">
      <alignment horizontal="center" vertical="center" wrapText="1"/>
    </xf>
    <xf numFmtId="3" fontId="5" fillId="33" borderId="45" xfId="42" applyNumberFormat="1" applyFont="1" applyFill="1" applyBorder="1" applyAlignment="1">
      <alignment horizontal="center" vertical="center" wrapText="1"/>
    </xf>
    <xf numFmtId="174" fontId="6" fillId="33" borderId="46" xfId="42" applyNumberFormat="1" applyFont="1" applyFill="1" applyBorder="1" applyAlignment="1">
      <alignment horizontal="center" vertical="center"/>
    </xf>
    <xf numFmtId="174" fontId="6" fillId="33" borderId="47" xfId="42" applyNumberFormat="1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0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2" width="52.75390625" style="4" customWidth="1"/>
    <col min="3" max="31" width="9.125" style="68" customWidth="1"/>
  </cols>
  <sheetData>
    <row r="1" ht="12.75" thickBot="1"/>
    <row r="2" spans="1:2" ht="45.75" customHeight="1">
      <c r="A2" s="63" t="s">
        <v>15</v>
      </c>
      <c r="B2" s="64" t="s">
        <v>88</v>
      </c>
    </row>
    <row r="3" spans="1:2" ht="45.75" customHeight="1">
      <c r="A3" s="65" t="s">
        <v>95</v>
      </c>
      <c r="B3" s="66">
        <v>0</v>
      </c>
    </row>
    <row r="4" spans="1:2" ht="45.75" customHeight="1">
      <c r="A4" s="75" t="s">
        <v>16</v>
      </c>
      <c r="B4" s="76">
        <v>0</v>
      </c>
    </row>
    <row r="5" spans="1:2" ht="45.75" customHeight="1">
      <c r="A5" s="75" t="s">
        <v>103</v>
      </c>
      <c r="B5" s="76">
        <v>0</v>
      </c>
    </row>
    <row r="6" spans="1:2" ht="45.75" customHeight="1" thickBot="1">
      <c r="A6" s="73" t="s">
        <v>17</v>
      </c>
      <c r="B6" s="74">
        <f>SUM(B3:B5)</f>
        <v>0</v>
      </c>
    </row>
    <row r="7" spans="1:31" s="6" customFormat="1" ht="45.75" customHeight="1" thickBot="1">
      <c r="A7" s="5"/>
      <c r="B7" s="5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2" ht="45.75" customHeight="1">
      <c r="A8" s="63" t="s">
        <v>97</v>
      </c>
      <c r="B8" s="64" t="s">
        <v>88</v>
      </c>
    </row>
    <row r="9" spans="1:2" ht="45.75" customHeight="1">
      <c r="A9" s="72" t="s">
        <v>100</v>
      </c>
      <c r="B9" s="67">
        <f>'Gen. Requirements+Fixed % Fee'!G95</f>
        <v>0</v>
      </c>
    </row>
    <row r="10" spans="1:2" s="68" customFormat="1" ht="25.5" customHeight="1">
      <c r="A10" s="120" t="s">
        <v>101</v>
      </c>
      <c r="B10" s="120"/>
    </row>
    <row r="11" spans="1:2" s="68" customFormat="1" ht="12">
      <c r="A11" s="70"/>
      <c r="B11" s="71"/>
    </row>
    <row r="12" spans="1:2" s="68" customFormat="1" ht="12">
      <c r="A12" s="71"/>
      <c r="B12" s="71"/>
    </row>
    <row r="13" spans="1:2" s="68" customFormat="1" ht="12">
      <c r="A13" s="71"/>
      <c r="B13" s="71"/>
    </row>
    <row r="14" spans="1:2" s="68" customFormat="1" ht="12">
      <c r="A14" s="71"/>
      <c r="B14" s="71"/>
    </row>
    <row r="15" spans="1:2" s="68" customFormat="1" ht="12">
      <c r="A15" s="71"/>
      <c r="B15" s="71"/>
    </row>
    <row r="16" spans="1:2" s="68" customFormat="1" ht="12">
      <c r="A16" s="71"/>
      <c r="B16" s="71"/>
    </row>
    <row r="17" spans="1:2" s="68" customFormat="1" ht="12">
      <c r="A17" s="71"/>
      <c r="B17" s="71"/>
    </row>
    <row r="18" spans="1:2" s="68" customFormat="1" ht="12">
      <c r="A18" s="71"/>
      <c r="B18" s="71"/>
    </row>
    <row r="19" spans="1:2" s="68" customFormat="1" ht="12">
      <c r="A19" s="71"/>
      <c r="B19" s="71"/>
    </row>
    <row r="20" spans="1:2" s="68" customFormat="1" ht="12">
      <c r="A20" s="71"/>
      <c r="B20" s="71"/>
    </row>
    <row r="21" spans="1:2" s="68" customFormat="1" ht="12">
      <c r="A21" s="71"/>
      <c r="B21" s="71"/>
    </row>
    <row r="22" spans="1:2" s="68" customFormat="1" ht="12">
      <c r="A22" s="71"/>
      <c r="B22" s="71"/>
    </row>
    <row r="23" spans="1:2" s="68" customFormat="1" ht="12">
      <c r="A23" s="71"/>
      <c r="B23" s="71"/>
    </row>
    <row r="24" spans="1:2" s="68" customFormat="1" ht="12">
      <c r="A24" s="71"/>
      <c r="B24" s="71"/>
    </row>
    <row r="25" spans="1:2" s="68" customFormat="1" ht="12">
      <c r="A25" s="71"/>
      <c r="B25" s="71"/>
    </row>
    <row r="26" spans="1:2" s="68" customFormat="1" ht="12">
      <c r="A26" s="71"/>
      <c r="B26" s="71"/>
    </row>
    <row r="27" spans="1:2" s="68" customFormat="1" ht="12">
      <c r="A27" s="71"/>
      <c r="B27" s="71"/>
    </row>
    <row r="28" spans="1:2" s="68" customFormat="1" ht="12">
      <c r="A28" s="71"/>
      <c r="B28" s="71"/>
    </row>
    <row r="29" spans="1:2" s="68" customFormat="1" ht="12">
      <c r="A29" s="71"/>
      <c r="B29" s="71"/>
    </row>
    <row r="30" spans="1:2" s="68" customFormat="1" ht="12">
      <c r="A30" s="71"/>
      <c r="B30" s="71"/>
    </row>
  </sheetData>
  <sheetProtection/>
  <mergeCells count="1">
    <mergeCell ref="A10:B10"/>
  </mergeCells>
  <printOptions/>
  <pageMargins left="0.7" right="0.7" top="0.75" bottom="0.75" header="0.3" footer="0.3"/>
  <pageSetup fitToHeight="1" fitToWidth="1" horizontalDpi="1200" verticalDpi="12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tabSelected="1" zoomScaleSheetLayoutView="75" zoomScalePageLayoutView="0" workbookViewId="0" topLeftCell="A64">
      <selection activeCell="G4" sqref="G4"/>
    </sheetView>
  </sheetViews>
  <sheetFormatPr defaultColWidth="12.50390625" defaultRowHeight="12.75"/>
  <cols>
    <col min="1" max="1" width="3.75390625" style="1" customWidth="1"/>
    <col min="2" max="2" width="4.125" style="47" customWidth="1"/>
    <col min="3" max="3" width="47.25390625" style="48" customWidth="1"/>
    <col min="4" max="4" width="14.75390625" style="49" customWidth="1"/>
    <col min="5" max="5" width="8.875" style="50" customWidth="1"/>
    <col min="6" max="6" width="11.75390625" style="51" customWidth="1"/>
    <col min="7" max="7" width="23.125" style="51" customWidth="1"/>
    <col min="8" max="8" width="12.50390625" style="1" customWidth="1"/>
    <col min="9" max="41" width="12.50390625" style="12" customWidth="1"/>
    <col min="42" max="16384" width="12.50390625" style="1" customWidth="1"/>
  </cols>
  <sheetData>
    <row r="1" spans="2:7" s="12" customFormat="1" ht="41.25" customHeight="1" thickBot="1">
      <c r="B1" s="125" t="s">
        <v>104</v>
      </c>
      <c r="C1" s="125"/>
      <c r="D1" s="125"/>
      <c r="E1" s="125"/>
      <c r="F1" s="125"/>
      <c r="G1" s="125"/>
    </row>
    <row r="2" spans="1:41" s="9" customFormat="1" ht="21" customHeight="1" thickBot="1">
      <c r="A2" s="13"/>
      <c r="B2" s="115" t="s">
        <v>102</v>
      </c>
      <c r="C2" s="116"/>
      <c r="D2" s="116"/>
      <c r="E2" s="116"/>
      <c r="F2" s="116"/>
      <c r="G2" s="117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8" ht="13.5" thickBot="1">
      <c r="A3" s="12"/>
      <c r="B3" s="14" t="s">
        <v>75</v>
      </c>
      <c r="C3" s="15" t="s">
        <v>68</v>
      </c>
      <c r="D3" s="16" t="s">
        <v>69</v>
      </c>
      <c r="E3" s="17" t="s">
        <v>70</v>
      </c>
      <c r="F3" s="18" t="s">
        <v>71</v>
      </c>
      <c r="G3" s="19" t="s">
        <v>105</v>
      </c>
      <c r="H3" s="12"/>
    </row>
    <row r="4" spans="1:8" ht="12">
      <c r="A4" s="12"/>
      <c r="B4" s="20">
        <v>1</v>
      </c>
      <c r="C4" s="21" t="s">
        <v>18</v>
      </c>
      <c r="D4" s="79"/>
      <c r="E4" s="80"/>
      <c r="F4" s="81"/>
      <c r="G4" s="100"/>
      <c r="H4" s="12"/>
    </row>
    <row r="5" spans="1:8" ht="12">
      <c r="A5" s="12"/>
      <c r="B5" s="20">
        <v>2</v>
      </c>
      <c r="C5" s="22" t="s">
        <v>19</v>
      </c>
      <c r="D5" s="79"/>
      <c r="E5" s="80"/>
      <c r="F5" s="81"/>
      <c r="G5" s="100"/>
      <c r="H5" s="12"/>
    </row>
    <row r="6" spans="1:8" ht="12">
      <c r="A6" s="12"/>
      <c r="B6" s="20">
        <v>3</v>
      </c>
      <c r="C6" s="22" t="s">
        <v>22</v>
      </c>
      <c r="D6" s="79"/>
      <c r="E6" s="80"/>
      <c r="F6" s="81"/>
      <c r="G6" s="100"/>
      <c r="H6" s="12"/>
    </row>
    <row r="7" spans="1:8" ht="12">
      <c r="A7" s="12"/>
      <c r="B7" s="20">
        <v>4</v>
      </c>
      <c r="C7" s="22" t="s">
        <v>23</v>
      </c>
      <c r="D7" s="79"/>
      <c r="E7" s="80"/>
      <c r="F7" s="81"/>
      <c r="G7" s="100"/>
      <c r="H7" s="12"/>
    </row>
    <row r="8" spans="1:8" ht="12">
      <c r="A8" s="12"/>
      <c r="B8" s="20">
        <v>5</v>
      </c>
      <c r="C8" s="22" t="s">
        <v>0</v>
      </c>
      <c r="D8" s="79"/>
      <c r="E8" s="80"/>
      <c r="F8" s="81"/>
      <c r="G8" s="100"/>
      <c r="H8" s="12"/>
    </row>
    <row r="9" spans="1:8" ht="12">
      <c r="A9" s="12"/>
      <c r="B9" s="20">
        <v>6</v>
      </c>
      <c r="C9" s="22" t="s">
        <v>24</v>
      </c>
      <c r="D9" s="79"/>
      <c r="E9" s="80"/>
      <c r="F9" s="81"/>
      <c r="G9" s="100"/>
      <c r="H9" s="12"/>
    </row>
    <row r="10" spans="1:8" ht="12">
      <c r="A10" s="12"/>
      <c r="B10" s="23">
        <v>7</v>
      </c>
      <c r="C10" s="24" t="s">
        <v>25</v>
      </c>
      <c r="D10" s="79"/>
      <c r="E10" s="80"/>
      <c r="F10" s="81"/>
      <c r="G10" s="100"/>
      <c r="H10" s="12"/>
    </row>
    <row r="11" spans="1:8" ht="12">
      <c r="A11" s="12"/>
      <c r="B11" s="25">
        <v>8</v>
      </c>
      <c r="C11" s="24" t="s">
        <v>26</v>
      </c>
      <c r="D11" s="79"/>
      <c r="E11" s="80"/>
      <c r="F11" s="81"/>
      <c r="G11" s="100"/>
      <c r="H11" s="12"/>
    </row>
    <row r="12" spans="1:8" ht="12">
      <c r="A12" s="12"/>
      <c r="B12" s="25">
        <v>9</v>
      </c>
      <c r="C12" s="24" t="s">
        <v>20</v>
      </c>
      <c r="D12" s="79"/>
      <c r="E12" s="80"/>
      <c r="F12" s="81"/>
      <c r="G12" s="100"/>
      <c r="H12" s="12"/>
    </row>
    <row r="13" spans="1:8" ht="12">
      <c r="A13" s="12"/>
      <c r="B13" s="25">
        <v>10</v>
      </c>
      <c r="C13" s="24" t="s">
        <v>42</v>
      </c>
      <c r="D13" s="79"/>
      <c r="E13" s="80"/>
      <c r="F13" s="81"/>
      <c r="G13" s="100"/>
      <c r="H13" s="12"/>
    </row>
    <row r="14" spans="1:8" ht="12">
      <c r="A14" s="12"/>
      <c r="B14" s="25">
        <v>11</v>
      </c>
      <c r="C14" s="24" t="s">
        <v>43</v>
      </c>
      <c r="D14" s="79"/>
      <c r="E14" s="80"/>
      <c r="F14" s="81"/>
      <c r="G14" s="100"/>
      <c r="H14" s="12"/>
    </row>
    <row r="15" spans="1:8" ht="12">
      <c r="A15" s="12"/>
      <c r="B15" s="25">
        <v>12</v>
      </c>
      <c r="C15" s="24" t="s">
        <v>81</v>
      </c>
      <c r="D15" s="79"/>
      <c r="E15" s="80"/>
      <c r="F15" s="81"/>
      <c r="G15" s="100"/>
      <c r="H15" s="12"/>
    </row>
    <row r="16" spans="1:8" ht="12">
      <c r="A16" s="12"/>
      <c r="B16" s="25">
        <v>13</v>
      </c>
      <c r="C16" s="24" t="s">
        <v>14</v>
      </c>
      <c r="D16" s="79"/>
      <c r="E16" s="80"/>
      <c r="F16" s="81"/>
      <c r="G16" s="100"/>
      <c r="H16" s="12"/>
    </row>
    <row r="17" spans="1:8" ht="12">
      <c r="A17" s="12"/>
      <c r="B17" s="25">
        <v>14</v>
      </c>
      <c r="C17" s="24" t="s">
        <v>1</v>
      </c>
      <c r="D17" s="79"/>
      <c r="E17" s="80"/>
      <c r="F17" s="81"/>
      <c r="G17" s="100"/>
      <c r="H17" s="12"/>
    </row>
    <row r="18" spans="1:8" ht="12">
      <c r="A18" s="12"/>
      <c r="B18" s="25">
        <v>15</v>
      </c>
      <c r="C18" s="24" t="s">
        <v>2</v>
      </c>
      <c r="D18" s="79"/>
      <c r="E18" s="80"/>
      <c r="F18" s="81"/>
      <c r="G18" s="100"/>
      <c r="H18" s="12"/>
    </row>
    <row r="19" spans="1:8" ht="12">
      <c r="A19" s="12"/>
      <c r="B19" s="25">
        <v>16</v>
      </c>
      <c r="C19" s="24" t="s">
        <v>27</v>
      </c>
      <c r="D19" s="79"/>
      <c r="E19" s="80"/>
      <c r="F19" s="81"/>
      <c r="G19" s="100"/>
      <c r="H19" s="12"/>
    </row>
    <row r="20" spans="1:8" ht="12">
      <c r="A20" s="12"/>
      <c r="B20" s="25">
        <v>17</v>
      </c>
      <c r="C20" s="24" t="s">
        <v>3</v>
      </c>
      <c r="D20" s="79"/>
      <c r="E20" s="80"/>
      <c r="F20" s="81"/>
      <c r="G20" s="100"/>
      <c r="H20" s="12"/>
    </row>
    <row r="21" spans="1:8" ht="12">
      <c r="A21" s="12"/>
      <c r="B21" s="25">
        <v>18</v>
      </c>
      <c r="C21" s="24" t="s">
        <v>28</v>
      </c>
      <c r="D21" s="79"/>
      <c r="E21" s="80"/>
      <c r="F21" s="81"/>
      <c r="G21" s="100"/>
      <c r="H21" s="12"/>
    </row>
    <row r="22" spans="1:8" ht="12">
      <c r="A22" s="12"/>
      <c r="B22" s="25">
        <v>19</v>
      </c>
      <c r="C22" s="24" t="s">
        <v>4</v>
      </c>
      <c r="D22" s="79"/>
      <c r="E22" s="80"/>
      <c r="F22" s="81"/>
      <c r="G22" s="100"/>
      <c r="H22" s="12"/>
    </row>
    <row r="23" spans="1:41" s="7" customFormat="1" ht="12">
      <c r="A23" s="26"/>
      <c r="B23" s="25">
        <v>20</v>
      </c>
      <c r="C23" s="24" t="s">
        <v>29</v>
      </c>
      <c r="D23" s="82"/>
      <c r="E23" s="83"/>
      <c r="F23" s="84"/>
      <c r="G23" s="101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s="7" customFormat="1" ht="12">
      <c r="A24" s="26"/>
      <c r="B24" s="25">
        <v>21</v>
      </c>
      <c r="C24" s="24" t="s">
        <v>51</v>
      </c>
      <c r="D24" s="82"/>
      <c r="E24" s="83"/>
      <c r="F24" s="84"/>
      <c r="G24" s="101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</row>
    <row r="25" spans="1:41" s="7" customFormat="1" ht="12">
      <c r="A25" s="26"/>
      <c r="B25" s="25">
        <v>22</v>
      </c>
      <c r="C25" s="24" t="s">
        <v>55</v>
      </c>
      <c r="D25" s="82"/>
      <c r="E25" s="83"/>
      <c r="F25" s="84"/>
      <c r="G25" s="101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</row>
    <row r="26" spans="1:8" ht="12">
      <c r="A26" s="12"/>
      <c r="B26" s="25">
        <v>23</v>
      </c>
      <c r="C26" s="24" t="s">
        <v>52</v>
      </c>
      <c r="D26" s="79"/>
      <c r="E26" s="80"/>
      <c r="F26" s="81"/>
      <c r="G26" s="100"/>
      <c r="H26" s="12"/>
    </row>
    <row r="27" spans="1:8" ht="12">
      <c r="A27" s="12"/>
      <c r="B27" s="25">
        <v>24</v>
      </c>
      <c r="C27" s="24" t="s">
        <v>59</v>
      </c>
      <c r="D27" s="79"/>
      <c r="E27" s="80"/>
      <c r="F27" s="81"/>
      <c r="G27" s="100"/>
      <c r="H27" s="12"/>
    </row>
    <row r="28" spans="1:8" ht="12">
      <c r="A28" s="12"/>
      <c r="B28" s="25">
        <v>25</v>
      </c>
      <c r="C28" s="24" t="s">
        <v>44</v>
      </c>
      <c r="D28" s="79"/>
      <c r="E28" s="80"/>
      <c r="F28" s="81"/>
      <c r="G28" s="100"/>
      <c r="H28" s="12"/>
    </row>
    <row r="29" spans="1:8" ht="12">
      <c r="A29" s="12"/>
      <c r="B29" s="25">
        <v>26</v>
      </c>
      <c r="C29" s="24" t="s">
        <v>63</v>
      </c>
      <c r="D29" s="79"/>
      <c r="E29" s="80"/>
      <c r="F29" s="81"/>
      <c r="G29" s="100"/>
      <c r="H29" s="12"/>
    </row>
    <row r="30" spans="1:8" ht="12">
      <c r="A30" s="12"/>
      <c r="B30" s="25">
        <v>27</v>
      </c>
      <c r="C30" s="24" t="s">
        <v>31</v>
      </c>
      <c r="D30" s="79"/>
      <c r="E30" s="85"/>
      <c r="F30" s="81"/>
      <c r="G30" s="100"/>
      <c r="H30" s="12"/>
    </row>
    <row r="31" spans="1:8" ht="12">
      <c r="A31" s="12"/>
      <c r="B31" s="25">
        <v>28</v>
      </c>
      <c r="C31" s="24" t="s">
        <v>30</v>
      </c>
      <c r="D31" s="79"/>
      <c r="E31" s="80"/>
      <c r="F31" s="81"/>
      <c r="G31" s="100"/>
      <c r="H31" s="12"/>
    </row>
    <row r="32" spans="1:8" ht="12">
      <c r="A32" s="12"/>
      <c r="B32" s="25">
        <v>29</v>
      </c>
      <c r="C32" s="24" t="s">
        <v>58</v>
      </c>
      <c r="D32" s="79"/>
      <c r="E32" s="80"/>
      <c r="F32" s="86"/>
      <c r="G32" s="100"/>
      <c r="H32" s="12"/>
    </row>
    <row r="33" spans="1:8" ht="12">
      <c r="A33" s="12"/>
      <c r="B33" s="25">
        <v>30</v>
      </c>
      <c r="C33" s="24" t="s">
        <v>56</v>
      </c>
      <c r="D33" s="79"/>
      <c r="E33" s="80"/>
      <c r="F33" s="81"/>
      <c r="G33" s="100"/>
      <c r="H33" s="12"/>
    </row>
    <row r="34" spans="1:8" ht="12">
      <c r="A34" s="12"/>
      <c r="B34" s="25">
        <v>31</v>
      </c>
      <c r="C34" s="24" t="s">
        <v>64</v>
      </c>
      <c r="D34" s="79"/>
      <c r="E34" s="80"/>
      <c r="F34" s="81"/>
      <c r="G34" s="100"/>
      <c r="H34" s="12"/>
    </row>
    <row r="35" spans="1:8" ht="12">
      <c r="A35" s="12"/>
      <c r="B35" s="25">
        <v>32</v>
      </c>
      <c r="C35" s="24" t="s">
        <v>50</v>
      </c>
      <c r="D35" s="79"/>
      <c r="E35" s="80"/>
      <c r="F35" s="81"/>
      <c r="G35" s="100"/>
      <c r="H35" s="12"/>
    </row>
    <row r="36" spans="1:8" ht="12">
      <c r="A36" s="12"/>
      <c r="B36" s="25">
        <v>33</v>
      </c>
      <c r="C36" s="24" t="s">
        <v>32</v>
      </c>
      <c r="D36" s="79"/>
      <c r="E36" s="85"/>
      <c r="F36" s="81"/>
      <c r="G36" s="100"/>
      <c r="H36" s="12"/>
    </row>
    <row r="37" spans="1:8" ht="12">
      <c r="A37" s="12"/>
      <c r="B37" s="25">
        <v>34</v>
      </c>
      <c r="C37" s="24" t="s">
        <v>5</v>
      </c>
      <c r="D37" s="79"/>
      <c r="E37" s="80"/>
      <c r="F37" s="81"/>
      <c r="G37" s="100"/>
      <c r="H37" s="12"/>
    </row>
    <row r="38" spans="1:8" ht="12">
      <c r="A38" s="12"/>
      <c r="B38" s="25">
        <v>35</v>
      </c>
      <c r="C38" s="24" t="s">
        <v>49</v>
      </c>
      <c r="D38" s="79"/>
      <c r="E38" s="80"/>
      <c r="F38" s="81"/>
      <c r="G38" s="100"/>
      <c r="H38" s="12"/>
    </row>
    <row r="39" spans="1:8" ht="12">
      <c r="A39" s="12"/>
      <c r="B39" s="25">
        <v>37</v>
      </c>
      <c r="C39" s="24" t="s">
        <v>74</v>
      </c>
      <c r="D39" s="79"/>
      <c r="E39" s="80"/>
      <c r="F39" s="87"/>
      <c r="G39" s="100"/>
      <c r="H39" s="12"/>
    </row>
    <row r="40" spans="1:8" ht="12">
      <c r="A40" s="12"/>
      <c r="B40" s="25">
        <v>38</v>
      </c>
      <c r="C40" s="24" t="s">
        <v>93</v>
      </c>
      <c r="D40" s="79"/>
      <c r="E40" s="80"/>
      <c r="F40" s="87"/>
      <c r="G40" s="100"/>
      <c r="H40" s="12"/>
    </row>
    <row r="41" spans="1:8" ht="12">
      <c r="A41" s="12"/>
      <c r="B41" s="25">
        <v>39</v>
      </c>
      <c r="C41" s="24" t="s">
        <v>77</v>
      </c>
      <c r="D41" s="79"/>
      <c r="E41" s="80"/>
      <c r="F41" s="87"/>
      <c r="G41" s="100"/>
      <c r="H41" s="12"/>
    </row>
    <row r="42" spans="1:8" ht="12">
      <c r="A42" s="12"/>
      <c r="B42" s="25">
        <v>40</v>
      </c>
      <c r="C42" s="24" t="s">
        <v>76</v>
      </c>
      <c r="D42" s="79"/>
      <c r="E42" s="80"/>
      <c r="F42" s="87"/>
      <c r="G42" s="100"/>
      <c r="H42" s="12"/>
    </row>
    <row r="43" spans="1:8" ht="12">
      <c r="A43" s="12"/>
      <c r="B43" s="25">
        <v>41</v>
      </c>
      <c r="C43" s="24" t="s">
        <v>82</v>
      </c>
      <c r="D43" s="79"/>
      <c r="E43" s="80"/>
      <c r="F43" s="87"/>
      <c r="G43" s="100"/>
      <c r="H43" s="12"/>
    </row>
    <row r="44" spans="1:8" ht="12">
      <c r="A44" s="12"/>
      <c r="B44" s="25">
        <v>42</v>
      </c>
      <c r="C44" s="24" t="s">
        <v>6</v>
      </c>
      <c r="D44" s="79"/>
      <c r="E44" s="80"/>
      <c r="F44" s="81"/>
      <c r="G44" s="100"/>
      <c r="H44" s="12"/>
    </row>
    <row r="45" spans="1:41" s="2" customFormat="1" ht="12">
      <c r="A45" s="27"/>
      <c r="B45" s="25">
        <v>43</v>
      </c>
      <c r="C45" s="24" t="s">
        <v>46</v>
      </c>
      <c r="D45" s="88"/>
      <c r="E45" s="89"/>
      <c r="F45" s="88"/>
      <c r="G45" s="118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spans="1:41" s="2" customFormat="1" ht="12">
      <c r="A46" s="27"/>
      <c r="B46" s="25">
        <v>44</v>
      </c>
      <c r="C46" s="24" t="s">
        <v>86</v>
      </c>
      <c r="D46" s="88"/>
      <c r="E46" s="89"/>
      <c r="F46" s="88"/>
      <c r="G46" s="118"/>
      <c r="H46" s="1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" customFormat="1" ht="12">
      <c r="A47" s="27"/>
      <c r="B47" s="25">
        <v>45</v>
      </c>
      <c r="C47" s="24" t="s">
        <v>47</v>
      </c>
      <c r="D47" s="88"/>
      <c r="E47" s="89"/>
      <c r="F47" s="88"/>
      <c r="G47" s="118"/>
      <c r="H47" s="1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" customFormat="1" ht="12">
      <c r="A48" s="27"/>
      <c r="B48" s="25">
        <v>46</v>
      </c>
      <c r="C48" s="24" t="s">
        <v>87</v>
      </c>
      <c r="D48" s="88"/>
      <c r="E48" s="89"/>
      <c r="F48" s="90"/>
      <c r="G48" s="118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8" ht="12">
      <c r="A49" s="12"/>
      <c r="B49" s="25">
        <v>47</v>
      </c>
      <c r="C49" s="24" t="s">
        <v>33</v>
      </c>
      <c r="D49" s="79"/>
      <c r="E49" s="80"/>
      <c r="F49" s="81"/>
      <c r="G49" s="100"/>
      <c r="H49" s="12"/>
    </row>
    <row r="50" spans="1:8" ht="12">
      <c r="A50" s="12"/>
      <c r="B50" s="25">
        <v>48</v>
      </c>
      <c r="C50" s="24" t="s">
        <v>7</v>
      </c>
      <c r="D50" s="79"/>
      <c r="E50" s="80"/>
      <c r="F50" s="81"/>
      <c r="G50" s="100"/>
      <c r="H50" s="12"/>
    </row>
    <row r="51" spans="1:8" ht="12">
      <c r="A51" s="12"/>
      <c r="B51" s="25">
        <v>49</v>
      </c>
      <c r="C51" s="24" t="s">
        <v>34</v>
      </c>
      <c r="D51" s="79"/>
      <c r="E51" s="80"/>
      <c r="F51" s="81"/>
      <c r="G51" s="100"/>
      <c r="H51" s="12"/>
    </row>
    <row r="52" spans="1:8" ht="12">
      <c r="A52" s="12"/>
      <c r="B52" s="25">
        <v>50</v>
      </c>
      <c r="C52" s="24" t="s">
        <v>40</v>
      </c>
      <c r="D52" s="79"/>
      <c r="E52" s="80"/>
      <c r="F52" s="79"/>
      <c r="G52" s="100"/>
      <c r="H52" s="12"/>
    </row>
    <row r="53" spans="1:8" ht="12">
      <c r="A53" s="12"/>
      <c r="B53" s="25">
        <v>51</v>
      </c>
      <c r="C53" s="24" t="s">
        <v>41</v>
      </c>
      <c r="D53" s="79"/>
      <c r="E53" s="80"/>
      <c r="F53" s="81"/>
      <c r="G53" s="100"/>
      <c r="H53" s="12"/>
    </row>
    <row r="54" spans="1:8" ht="12">
      <c r="A54" s="12"/>
      <c r="B54" s="25">
        <v>52</v>
      </c>
      <c r="C54" s="24" t="s">
        <v>8</v>
      </c>
      <c r="D54" s="79"/>
      <c r="E54" s="80"/>
      <c r="F54" s="81"/>
      <c r="G54" s="100"/>
      <c r="H54" s="12"/>
    </row>
    <row r="55" spans="1:8" ht="12">
      <c r="A55" s="12"/>
      <c r="B55" s="25">
        <v>53</v>
      </c>
      <c r="C55" s="24" t="s">
        <v>57</v>
      </c>
      <c r="D55" s="79"/>
      <c r="E55" s="80"/>
      <c r="F55" s="81"/>
      <c r="G55" s="100"/>
      <c r="H55" s="12"/>
    </row>
    <row r="56" spans="1:8" ht="12">
      <c r="A56" s="12"/>
      <c r="B56" s="25">
        <v>54</v>
      </c>
      <c r="C56" s="24" t="s">
        <v>35</v>
      </c>
      <c r="D56" s="79"/>
      <c r="E56" s="80"/>
      <c r="F56" s="81"/>
      <c r="G56" s="100"/>
      <c r="H56" s="12"/>
    </row>
    <row r="57" spans="1:8" ht="12">
      <c r="A57" s="12"/>
      <c r="B57" s="25">
        <v>55</v>
      </c>
      <c r="C57" s="24" t="s">
        <v>9</v>
      </c>
      <c r="D57" s="79"/>
      <c r="E57" s="80"/>
      <c r="F57" s="91"/>
      <c r="G57" s="100"/>
      <c r="H57" s="12"/>
    </row>
    <row r="58" spans="1:8" ht="12">
      <c r="A58" s="12"/>
      <c r="B58" s="25">
        <v>56</v>
      </c>
      <c r="C58" s="24" t="s">
        <v>45</v>
      </c>
      <c r="D58" s="79"/>
      <c r="E58" s="80"/>
      <c r="F58" s="91"/>
      <c r="G58" s="100"/>
      <c r="H58" s="12"/>
    </row>
    <row r="59" spans="1:8" ht="12">
      <c r="A59" s="12"/>
      <c r="B59" s="25">
        <v>57</v>
      </c>
      <c r="C59" s="24" t="s">
        <v>36</v>
      </c>
      <c r="D59" s="79"/>
      <c r="E59" s="80"/>
      <c r="F59" s="81"/>
      <c r="G59" s="100"/>
      <c r="H59" s="12"/>
    </row>
    <row r="60" spans="1:8" ht="12">
      <c r="A60" s="12"/>
      <c r="B60" s="25">
        <v>58</v>
      </c>
      <c r="C60" s="24" t="s">
        <v>37</v>
      </c>
      <c r="D60" s="79"/>
      <c r="E60" s="80"/>
      <c r="F60" s="81"/>
      <c r="G60" s="100"/>
      <c r="H60" s="12"/>
    </row>
    <row r="61" spans="1:8" ht="12">
      <c r="A61" s="12"/>
      <c r="B61" s="25">
        <v>59</v>
      </c>
      <c r="C61" s="24" t="s">
        <v>60</v>
      </c>
      <c r="D61" s="79"/>
      <c r="E61" s="80"/>
      <c r="F61" s="81"/>
      <c r="G61" s="100"/>
      <c r="H61" s="12"/>
    </row>
    <row r="62" spans="1:8" ht="12">
      <c r="A62" s="12"/>
      <c r="B62" s="25">
        <v>60</v>
      </c>
      <c r="C62" s="24" t="s">
        <v>85</v>
      </c>
      <c r="D62" s="79"/>
      <c r="E62" s="80"/>
      <c r="F62" s="81"/>
      <c r="G62" s="100"/>
      <c r="H62" s="12"/>
    </row>
    <row r="63" spans="1:8" ht="12">
      <c r="A63" s="12"/>
      <c r="B63" s="25">
        <v>61</v>
      </c>
      <c r="C63" s="24" t="s">
        <v>10</v>
      </c>
      <c r="D63" s="79"/>
      <c r="E63" s="80"/>
      <c r="F63" s="81"/>
      <c r="G63" s="100"/>
      <c r="H63" s="12"/>
    </row>
    <row r="64" spans="1:41" s="8" customFormat="1" ht="12">
      <c r="A64" s="12"/>
      <c r="B64" s="25">
        <v>62</v>
      </c>
      <c r="C64" s="24" t="s">
        <v>11</v>
      </c>
      <c r="D64" s="79"/>
      <c r="E64" s="80"/>
      <c r="F64" s="81"/>
      <c r="G64" s="100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8" ht="12">
      <c r="A65" s="12"/>
      <c r="B65" s="25">
        <v>63</v>
      </c>
      <c r="C65" s="24" t="s">
        <v>62</v>
      </c>
      <c r="D65" s="79"/>
      <c r="E65" s="80"/>
      <c r="F65" s="81"/>
      <c r="G65" s="100"/>
      <c r="H65" s="12"/>
    </row>
    <row r="66" spans="1:8" ht="12">
      <c r="A66" s="12"/>
      <c r="B66" s="25">
        <v>64</v>
      </c>
      <c r="C66" s="24" t="s">
        <v>38</v>
      </c>
      <c r="D66" s="79"/>
      <c r="E66" s="80"/>
      <c r="F66" s="81"/>
      <c r="G66" s="100"/>
      <c r="H66" s="12"/>
    </row>
    <row r="67" spans="1:8" ht="12">
      <c r="A67" s="12"/>
      <c r="B67" s="25">
        <v>65</v>
      </c>
      <c r="C67" s="24" t="s">
        <v>78</v>
      </c>
      <c r="D67" s="79"/>
      <c r="E67" s="80"/>
      <c r="F67" s="81"/>
      <c r="G67" s="100"/>
      <c r="H67" s="12"/>
    </row>
    <row r="68" spans="1:41" s="8" customFormat="1" ht="12">
      <c r="A68" s="12"/>
      <c r="B68" s="25">
        <v>66</v>
      </c>
      <c r="C68" s="24" t="s">
        <v>21</v>
      </c>
      <c r="D68" s="79"/>
      <c r="E68" s="80"/>
      <c r="F68" s="81"/>
      <c r="G68" s="100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8" ht="12">
      <c r="A69" s="12"/>
      <c r="B69" s="25">
        <v>67</v>
      </c>
      <c r="C69" s="24" t="s">
        <v>80</v>
      </c>
      <c r="D69" s="79"/>
      <c r="E69" s="80"/>
      <c r="F69" s="79"/>
      <c r="G69" s="100"/>
      <c r="H69" s="12"/>
    </row>
    <row r="70" spans="1:41" s="8" customFormat="1" ht="12">
      <c r="A70" s="12"/>
      <c r="B70" s="25">
        <v>68</v>
      </c>
      <c r="C70" s="24" t="s">
        <v>84</v>
      </c>
      <c r="D70" s="79"/>
      <c r="E70" s="80"/>
      <c r="F70" s="81"/>
      <c r="G70" s="100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s="8" customFormat="1" ht="12">
      <c r="A71" s="12"/>
      <c r="B71" s="25">
        <v>69</v>
      </c>
      <c r="C71" s="24" t="s">
        <v>83</v>
      </c>
      <c r="D71" s="79"/>
      <c r="E71" s="80"/>
      <c r="F71" s="81"/>
      <c r="G71" s="100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8" ht="12">
      <c r="A72" s="12"/>
      <c r="B72" s="25">
        <v>70</v>
      </c>
      <c r="C72" s="24" t="s">
        <v>12</v>
      </c>
      <c r="D72" s="79"/>
      <c r="E72" s="80"/>
      <c r="F72" s="81"/>
      <c r="G72" s="100"/>
      <c r="H72" s="12"/>
    </row>
    <row r="73" spans="1:8" ht="12">
      <c r="A73" s="12"/>
      <c r="B73" s="25">
        <v>71</v>
      </c>
      <c r="C73" s="24" t="s">
        <v>13</v>
      </c>
      <c r="D73" s="79"/>
      <c r="E73" s="80"/>
      <c r="F73" s="81"/>
      <c r="G73" s="100"/>
      <c r="H73" s="12"/>
    </row>
    <row r="74" spans="1:8" ht="12">
      <c r="A74" s="12"/>
      <c r="B74" s="25">
        <v>72</v>
      </c>
      <c r="C74" s="24" t="s">
        <v>65</v>
      </c>
      <c r="D74" s="79"/>
      <c r="E74" s="80"/>
      <c r="F74" s="81"/>
      <c r="G74" s="100"/>
      <c r="H74" s="12"/>
    </row>
    <row r="75" spans="1:8" ht="12">
      <c r="A75" s="12"/>
      <c r="B75" s="25">
        <v>73</v>
      </c>
      <c r="C75" s="24" t="s">
        <v>66</v>
      </c>
      <c r="D75" s="79"/>
      <c r="E75" s="80"/>
      <c r="F75" s="81"/>
      <c r="G75" s="100"/>
      <c r="H75" s="12"/>
    </row>
    <row r="76" spans="1:8" ht="12">
      <c r="A76" s="12"/>
      <c r="B76" s="25">
        <v>74</v>
      </c>
      <c r="C76" s="24" t="s">
        <v>54</v>
      </c>
      <c r="D76" s="79"/>
      <c r="E76" s="80"/>
      <c r="F76" s="81"/>
      <c r="G76" s="100"/>
      <c r="H76" s="12"/>
    </row>
    <row r="77" spans="1:8" ht="12">
      <c r="A77" s="12"/>
      <c r="B77" s="25">
        <v>75</v>
      </c>
      <c r="C77" s="24" t="s">
        <v>53</v>
      </c>
      <c r="D77" s="79"/>
      <c r="E77" s="80"/>
      <c r="F77" s="79"/>
      <c r="G77" s="100"/>
      <c r="H77" s="12"/>
    </row>
    <row r="78" spans="1:8" ht="12">
      <c r="A78" s="12"/>
      <c r="B78" s="25">
        <v>76</v>
      </c>
      <c r="C78" s="24" t="s">
        <v>39</v>
      </c>
      <c r="D78" s="79"/>
      <c r="E78" s="80"/>
      <c r="F78" s="81"/>
      <c r="G78" s="100"/>
      <c r="H78" s="12"/>
    </row>
    <row r="79" spans="1:8" ht="12">
      <c r="A79" s="12"/>
      <c r="B79" s="25">
        <v>77</v>
      </c>
      <c r="C79" s="24" t="s">
        <v>79</v>
      </c>
      <c r="D79" s="79"/>
      <c r="E79" s="80"/>
      <c r="F79" s="92"/>
      <c r="G79" s="100"/>
      <c r="H79" s="12"/>
    </row>
    <row r="80" spans="1:8" ht="12">
      <c r="A80" s="12"/>
      <c r="B80" s="25">
        <v>78</v>
      </c>
      <c r="C80" s="28" t="s">
        <v>61</v>
      </c>
      <c r="D80" s="93"/>
      <c r="E80" s="94"/>
      <c r="F80" s="95"/>
      <c r="G80" s="102"/>
      <c r="H80" s="12"/>
    </row>
    <row r="81" spans="1:8" ht="12">
      <c r="A81" s="12"/>
      <c r="B81" s="29">
        <v>79</v>
      </c>
      <c r="C81" s="28" t="s">
        <v>48</v>
      </c>
      <c r="D81" s="93"/>
      <c r="E81" s="94"/>
      <c r="F81" s="95"/>
      <c r="G81" s="102"/>
      <c r="H81" s="12"/>
    </row>
    <row r="82" spans="1:8" ht="12.75">
      <c r="A82" s="12"/>
      <c r="B82" s="29">
        <v>80</v>
      </c>
      <c r="C82" s="28" t="s">
        <v>89</v>
      </c>
      <c r="D82" s="93"/>
      <c r="E82" s="94"/>
      <c r="F82" s="95"/>
      <c r="G82" s="102"/>
      <c r="H82" s="12"/>
    </row>
    <row r="83" spans="1:8" ht="12.75">
      <c r="A83" s="12"/>
      <c r="B83" s="29">
        <v>81</v>
      </c>
      <c r="C83" s="28" t="s">
        <v>89</v>
      </c>
      <c r="D83" s="93"/>
      <c r="E83" s="94"/>
      <c r="F83" s="95"/>
      <c r="G83" s="102"/>
      <c r="H83" s="12"/>
    </row>
    <row r="84" spans="1:41" s="2" customFormat="1" ht="13.5" thickBot="1">
      <c r="A84" s="27"/>
      <c r="B84" s="29">
        <v>82</v>
      </c>
      <c r="C84" s="28" t="s">
        <v>89</v>
      </c>
      <c r="D84" s="96"/>
      <c r="E84" s="97"/>
      <c r="F84" s="98"/>
      <c r="G84" s="119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</row>
    <row r="85" spans="1:41" s="10" customFormat="1" ht="19.5" customHeight="1" thickBot="1">
      <c r="A85" s="30"/>
      <c r="B85" s="104" t="s">
        <v>90</v>
      </c>
      <c r="C85" s="105" t="s">
        <v>67</v>
      </c>
      <c r="D85" s="106"/>
      <c r="E85" s="107"/>
      <c r="F85" s="108"/>
      <c r="G85" s="103">
        <f>SUM(G4:G84)</f>
        <v>0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</row>
    <row r="86" spans="1:41" s="10" customFormat="1" ht="13.5" customHeight="1">
      <c r="A86" s="30"/>
      <c r="B86" s="55"/>
      <c r="C86" s="55"/>
      <c r="D86" s="56"/>
      <c r="E86" s="57"/>
      <c r="F86" s="58"/>
      <c r="G86" s="58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</row>
    <row r="87" spans="1:8" ht="12.75" thickBot="1">
      <c r="A87" s="12"/>
      <c r="B87" s="41"/>
      <c r="C87" s="42"/>
      <c r="D87" s="43"/>
      <c r="E87" s="44"/>
      <c r="F87" s="40"/>
      <c r="G87" s="40"/>
      <c r="H87" s="12"/>
    </row>
    <row r="88" spans="1:41" s="3" customFormat="1" ht="21" customHeight="1" thickBot="1">
      <c r="A88" s="31"/>
      <c r="B88" s="62"/>
      <c r="C88" s="60" t="s">
        <v>94</v>
      </c>
      <c r="D88" s="121" t="s">
        <v>72</v>
      </c>
      <c r="E88" s="122"/>
      <c r="F88" s="32" t="s">
        <v>73</v>
      </c>
      <c r="G88" s="78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</row>
    <row r="89" spans="1:41" s="11" customFormat="1" ht="21" customHeight="1" thickBot="1">
      <c r="A89" s="33"/>
      <c r="B89" s="34"/>
      <c r="C89" s="39" t="s">
        <v>96</v>
      </c>
      <c r="D89" s="123">
        <v>59000000</v>
      </c>
      <c r="E89" s="124"/>
      <c r="F89" s="99">
        <v>0</v>
      </c>
      <c r="G89" s="114">
        <f>D89*F89</f>
        <v>0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</row>
    <row r="90" spans="1:41" s="3" customFormat="1" ht="21" customHeight="1" thickBot="1">
      <c r="A90" s="31"/>
      <c r="B90" s="109" t="s">
        <v>91</v>
      </c>
      <c r="C90" s="110" t="s">
        <v>99</v>
      </c>
      <c r="D90" s="111"/>
      <c r="E90" s="111"/>
      <c r="F90" s="77"/>
      <c r="G90" s="103">
        <f>G89</f>
        <v>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</row>
    <row r="91" spans="1:41" s="10" customFormat="1" ht="13.5" customHeight="1">
      <c r="A91" s="30"/>
      <c r="B91" s="55"/>
      <c r="C91" s="55"/>
      <c r="D91" s="56"/>
      <c r="E91" s="57"/>
      <c r="F91" s="58"/>
      <c r="G91" s="59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</row>
    <row r="92" spans="1:8" ht="12.75" thickBot="1">
      <c r="A92" s="12"/>
      <c r="B92" s="41"/>
      <c r="C92" s="42"/>
      <c r="D92" s="43"/>
      <c r="E92" s="44"/>
      <c r="F92" s="45"/>
      <c r="G92" s="46"/>
      <c r="H92" s="12"/>
    </row>
    <row r="93" spans="1:41" s="3" customFormat="1" ht="18.75" customHeight="1" thickBot="1">
      <c r="A93" s="31"/>
      <c r="B93" s="38" t="s">
        <v>90</v>
      </c>
      <c r="C93" s="35" t="s">
        <v>92</v>
      </c>
      <c r="D93" s="52"/>
      <c r="E93" s="53"/>
      <c r="F93" s="54"/>
      <c r="G93" s="113">
        <f>G85</f>
        <v>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</row>
    <row r="94" spans="1:41" s="11" customFormat="1" ht="18.75" customHeight="1" thickBot="1">
      <c r="A94" s="33"/>
      <c r="B94" s="38" t="s">
        <v>91</v>
      </c>
      <c r="C94" s="35" t="s">
        <v>99</v>
      </c>
      <c r="D94" s="36"/>
      <c r="E94" s="36"/>
      <c r="F94" s="37"/>
      <c r="G94" s="113">
        <f>G90</f>
        <v>0</v>
      </c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</row>
    <row r="95" spans="1:41" s="3" customFormat="1" ht="18.75" customHeight="1" thickBot="1">
      <c r="A95" s="31"/>
      <c r="B95" s="112"/>
      <c r="C95" s="110" t="s">
        <v>98</v>
      </c>
      <c r="D95" s="111"/>
      <c r="E95" s="111"/>
      <c r="F95" s="77"/>
      <c r="G95" s="103">
        <f>G93+G94</f>
        <v>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</row>
    <row r="96" spans="1:8" ht="12">
      <c r="A96" s="12"/>
      <c r="B96" s="41"/>
      <c r="C96" s="42"/>
      <c r="D96" s="43"/>
      <c r="E96" s="44"/>
      <c r="F96" s="61"/>
      <c r="G96" s="61"/>
      <c r="H96" s="12"/>
    </row>
    <row r="97" spans="2:7" s="12" customFormat="1" ht="12">
      <c r="B97" s="41"/>
      <c r="C97" s="42"/>
      <c r="D97" s="43"/>
      <c r="E97" s="44"/>
      <c r="F97" s="61"/>
      <c r="G97" s="61"/>
    </row>
    <row r="98" spans="2:7" s="12" customFormat="1" ht="12">
      <c r="B98" s="41"/>
      <c r="C98" s="42"/>
      <c r="D98" s="43"/>
      <c r="E98" s="44"/>
      <c r="F98" s="61"/>
      <c r="G98" s="61"/>
    </row>
    <row r="99" spans="2:7" s="12" customFormat="1" ht="12">
      <c r="B99" s="41"/>
      <c r="C99" s="42"/>
      <c r="D99" s="43"/>
      <c r="E99" s="44"/>
      <c r="F99" s="61"/>
      <c r="G99" s="61"/>
    </row>
    <row r="100" spans="2:7" s="12" customFormat="1" ht="12">
      <c r="B100" s="41"/>
      <c r="C100" s="42"/>
      <c r="D100" s="43"/>
      <c r="E100" s="44"/>
      <c r="F100" s="61"/>
      <c r="G100" s="61"/>
    </row>
    <row r="101" spans="2:7" s="12" customFormat="1" ht="12">
      <c r="B101" s="41"/>
      <c r="C101" s="42"/>
      <c r="D101" s="43"/>
      <c r="E101" s="44"/>
      <c r="F101" s="61"/>
      <c r="G101" s="61"/>
    </row>
    <row r="102" spans="2:7" s="12" customFormat="1" ht="12">
      <c r="B102" s="41"/>
      <c r="C102" s="42"/>
      <c r="D102" s="43"/>
      <c r="E102" s="44"/>
      <c r="F102" s="61"/>
      <c r="G102" s="61"/>
    </row>
    <row r="103" spans="2:7" s="12" customFormat="1" ht="12">
      <c r="B103" s="41"/>
      <c r="C103" s="42"/>
      <c r="D103" s="43"/>
      <c r="E103" s="44"/>
      <c r="F103" s="61"/>
      <c r="G103" s="61"/>
    </row>
    <row r="104" spans="2:7" s="12" customFormat="1" ht="12">
      <c r="B104" s="41"/>
      <c r="C104" s="42"/>
      <c r="D104" s="43"/>
      <c r="E104" s="44"/>
      <c r="F104" s="61"/>
      <c r="G104" s="61"/>
    </row>
    <row r="105" spans="2:7" s="12" customFormat="1" ht="12">
      <c r="B105" s="41"/>
      <c r="C105" s="42"/>
      <c r="D105" s="43"/>
      <c r="E105" s="44"/>
      <c r="F105" s="61"/>
      <c r="G105" s="61"/>
    </row>
    <row r="106" spans="2:7" s="12" customFormat="1" ht="12">
      <c r="B106" s="41"/>
      <c r="C106" s="42"/>
      <c r="D106" s="43"/>
      <c r="E106" s="44"/>
      <c r="F106" s="61"/>
      <c r="G106" s="61"/>
    </row>
    <row r="107" spans="2:7" s="12" customFormat="1" ht="12">
      <c r="B107" s="41"/>
      <c r="C107" s="42"/>
      <c r="D107" s="43"/>
      <c r="E107" s="44"/>
      <c r="F107" s="61"/>
      <c r="G107" s="61"/>
    </row>
    <row r="108" spans="2:7" s="12" customFormat="1" ht="12">
      <c r="B108" s="41"/>
      <c r="C108" s="42"/>
      <c r="D108" s="43"/>
      <c r="E108" s="44"/>
      <c r="F108" s="61"/>
      <c r="G108" s="61"/>
    </row>
    <row r="109" spans="2:7" s="12" customFormat="1" ht="12">
      <c r="B109" s="41"/>
      <c r="C109" s="42"/>
      <c r="D109" s="43"/>
      <c r="E109" s="44"/>
      <c r="F109" s="61"/>
      <c r="G109" s="61"/>
    </row>
    <row r="110" spans="2:7" s="12" customFormat="1" ht="12">
      <c r="B110" s="41"/>
      <c r="C110" s="42"/>
      <c r="D110" s="43"/>
      <c r="E110" s="44"/>
      <c r="F110" s="61"/>
      <c r="G110" s="61"/>
    </row>
    <row r="111" spans="2:7" s="12" customFormat="1" ht="12">
      <c r="B111" s="41"/>
      <c r="C111" s="42"/>
      <c r="D111" s="43"/>
      <c r="E111" s="44"/>
      <c r="F111" s="61"/>
      <c r="G111" s="61"/>
    </row>
    <row r="112" spans="2:7" s="12" customFormat="1" ht="12">
      <c r="B112" s="41"/>
      <c r="C112" s="42"/>
      <c r="D112" s="43"/>
      <c r="E112" s="44"/>
      <c r="F112" s="61"/>
      <c r="G112" s="61"/>
    </row>
    <row r="113" spans="2:7" s="12" customFormat="1" ht="12">
      <c r="B113" s="41"/>
      <c r="C113" s="42"/>
      <c r="D113" s="43"/>
      <c r="E113" s="44"/>
      <c r="F113" s="61"/>
      <c r="G113" s="61"/>
    </row>
    <row r="114" spans="2:7" s="12" customFormat="1" ht="12">
      <c r="B114" s="41"/>
      <c r="C114" s="42"/>
      <c r="D114" s="43"/>
      <c r="E114" s="44"/>
      <c r="F114" s="61"/>
      <c r="G114" s="61"/>
    </row>
    <row r="115" spans="2:7" s="12" customFormat="1" ht="12">
      <c r="B115" s="41"/>
      <c r="C115" s="42"/>
      <c r="D115" s="43"/>
      <c r="E115" s="44"/>
      <c r="F115" s="61"/>
      <c r="G115" s="61"/>
    </row>
    <row r="116" spans="2:7" s="12" customFormat="1" ht="12">
      <c r="B116" s="41"/>
      <c r="C116" s="42"/>
      <c r="D116" s="43"/>
      <c r="E116" s="44"/>
      <c r="F116" s="61"/>
      <c r="G116" s="61"/>
    </row>
    <row r="117" spans="2:7" s="12" customFormat="1" ht="12">
      <c r="B117" s="41"/>
      <c r="C117" s="42"/>
      <c r="D117" s="43"/>
      <c r="E117" s="44"/>
      <c r="F117" s="61"/>
      <c r="G117" s="61"/>
    </row>
    <row r="118" spans="2:7" s="12" customFormat="1" ht="12">
      <c r="B118" s="41"/>
      <c r="C118" s="42"/>
      <c r="D118" s="43"/>
      <c r="E118" s="44"/>
      <c r="F118" s="61"/>
      <c r="G118" s="61"/>
    </row>
    <row r="119" spans="2:7" s="12" customFormat="1" ht="12">
      <c r="B119" s="41"/>
      <c r="C119" s="42"/>
      <c r="D119" s="43"/>
      <c r="E119" s="44"/>
      <c r="F119" s="61"/>
      <c r="G119" s="61"/>
    </row>
    <row r="120" spans="2:7" s="12" customFormat="1" ht="12">
      <c r="B120" s="41"/>
      <c r="C120" s="42"/>
      <c r="D120" s="43"/>
      <c r="E120" s="44"/>
      <c r="F120" s="61"/>
      <c r="G120" s="61"/>
    </row>
    <row r="121" spans="2:7" s="12" customFormat="1" ht="12">
      <c r="B121" s="41"/>
      <c r="C121" s="42"/>
      <c r="D121" s="43"/>
      <c r="E121" s="44"/>
      <c r="F121" s="61"/>
      <c r="G121" s="61"/>
    </row>
    <row r="122" spans="2:7" s="12" customFormat="1" ht="12">
      <c r="B122" s="41"/>
      <c r="C122" s="42"/>
      <c r="D122" s="43"/>
      <c r="E122" s="44"/>
      <c r="F122" s="61"/>
      <c r="G122" s="61"/>
    </row>
    <row r="123" spans="2:7" s="12" customFormat="1" ht="12">
      <c r="B123" s="41"/>
      <c r="C123" s="42"/>
      <c r="D123" s="43"/>
      <c r="E123" s="44"/>
      <c r="F123" s="61"/>
      <c r="G123" s="61"/>
    </row>
    <row r="124" spans="2:7" s="12" customFormat="1" ht="12">
      <c r="B124" s="41"/>
      <c r="C124" s="42"/>
      <c r="D124" s="43"/>
      <c r="E124" s="44"/>
      <c r="F124" s="61"/>
      <c r="G124" s="61"/>
    </row>
    <row r="125" spans="2:7" s="12" customFormat="1" ht="12">
      <c r="B125" s="41"/>
      <c r="C125" s="42"/>
      <c r="D125" s="43"/>
      <c r="E125" s="44"/>
      <c r="F125" s="61"/>
      <c r="G125" s="61"/>
    </row>
    <row r="126" spans="2:7" s="12" customFormat="1" ht="12">
      <c r="B126" s="41"/>
      <c r="C126" s="42"/>
      <c r="D126" s="43"/>
      <c r="E126" s="44"/>
      <c r="F126" s="61"/>
      <c r="G126" s="61"/>
    </row>
    <row r="127" spans="2:7" s="12" customFormat="1" ht="12">
      <c r="B127" s="41"/>
      <c r="C127" s="42"/>
      <c r="D127" s="43"/>
      <c r="E127" s="44"/>
      <c r="F127" s="61"/>
      <c r="G127" s="61"/>
    </row>
    <row r="128" spans="2:7" s="12" customFormat="1" ht="12">
      <c r="B128" s="41"/>
      <c r="C128" s="42"/>
      <c r="D128" s="43"/>
      <c r="E128" s="44"/>
      <c r="F128" s="61"/>
      <c r="G128" s="61"/>
    </row>
    <row r="129" spans="2:7" s="12" customFormat="1" ht="12">
      <c r="B129" s="41"/>
      <c r="C129" s="42"/>
      <c r="D129" s="43"/>
      <c r="E129" s="44"/>
      <c r="F129" s="61"/>
      <c r="G129" s="61"/>
    </row>
    <row r="130" spans="2:7" s="12" customFormat="1" ht="12">
      <c r="B130" s="41"/>
      <c r="C130" s="42"/>
      <c r="D130" s="43"/>
      <c r="E130" s="44"/>
      <c r="F130" s="61"/>
      <c r="G130" s="61"/>
    </row>
    <row r="131" spans="2:7" s="12" customFormat="1" ht="12">
      <c r="B131" s="41"/>
      <c r="C131" s="42"/>
      <c r="D131" s="43"/>
      <c r="E131" s="44"/>
      <c r="F131" s="61"/>
      <c r="G131" s="61"/>
    </row>
    <row r="132" spans="2:7" s="12" customFormat="1" ht="12">
      <c r="B132" s="41"/>
      <c r="C132" s="42"/>
      <c r="D132" s="43"/>
      <c r="E132" s="44"/>
      <c r="F132" s="61"/>
      <c r="G132" s="61"/>
    </row>
    <row r="133" spans="2:7" s="12" customFormat="1" ht="12">
      <c r="B133" s="41"/>
      <c r="C133" s="42"/>
      <c r="D133" s="43"/>
      <c r="E133" s="44"/>
      <c r="F133" s="61"/>
      <c r="G133" s="61"/>
    </row>
  </sheetData>
  <sheetProtection/>
  <mergeCells count="3">
    <mergeCell ref="D88:E88"/>
    <mergeCell ref="D89:E89"/>
    <mergeCell ref="B1:G1"/>
  </mergeCells>
  <printOptions gridLines="1"/>
  <pageMargins left="0.72" right="0.15748031496062992" top="0.41" bottom="0.38" header="0.31496062992125984" footer="0.2362204724409449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Bush</dc:creator>
  <cp:keywords/>
  <dc:description/>
  <cp:lastModifiedBy>Jackson, Tamara</cp:lastModifiedBy>
  <cp:lastPrinted>2017-03-30T19:24:55Z</cp:lastPrinted>
  <dcterms:created xsi:type="dcterms:W3CDTF">2005-05-11T18:48:55Z</dcterms:created>
  <dcterms:modified xsi:type="dcterms:W3CDTF">2022-01-12T22:25:11Z</dcterms:modified>
  <cp:category/>
  <cp:version/>
  <cp:contentType/>
  <cp:contentStatus/>
</cp:coreProperties>
</file>