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 Appendix 3 - AMD 1" sheetId="1" r:id="rId1"/>
  </sheets>
  <definedNames/>
  <calcPr fullCalcOnLoad="1"/>
</workbook>
</file>

<file path=xl/sharedStrings.xml><?xml version="1.0" encoding="utf-8"?>
<sst xmlns="http://schemas.openxmlformats.org/spreadsheetml/2006/main" count="2553" uniqueCount="571">
  <si>
    <t>Description</t>
  </si>
  <si>
    <t>Building Name/Address</t>
  </si>
  <si>
    <t xml:space="preserve">High Security Location? </t>
  </si>
  <si>
    <t>Model Number of Door</t>
  </si>
  <si>
    <t>Size and Dimensions</t>
  </si>
  <si>
    <t>Acquisition Date</t>
  </si>
  <si>
    <t>Manufacturer</t>
  </si>
  <si>
    <t xml:space="preserve">Number of Maintenance Service Visits  per Year  (a) </t>
  </si>
  <si>
    <t>Overhead Door - Loading Bay 1</t>
  </si>
  <si>
    <t>VPD 1570 Kootenay / 3585 Graveley</t>
  </si>
  <si>
    <t>Yes</t>
  </si>
  <si>
    <t>unknown</t>
  </si>
  <si>
    <t>8 X 10</t>
  </si>
  <si>
    <t>Overhead</t>
  </si>
  <si>
    <t>Overhead Door - Loading Bay 2</t>
  </si>
  <si>
    <t>Overhead Door - Loading Bay 3</t>
  </si>
  <si>
    <t>Overhead Door - Loading Bay 4</t>
  </si>
  <si>
    <t>Overhead Door - Loading Bay 5</t>
  </si>
  <si>
    <t>Overhead Door - U/G Parkade exit</t>
  </si>
  <si>
    <t>11.5 X 7</t>
  </si>
  <si>
    <t>Overhead Door - U/G Parkade Entry</t>
  </si>
  <si>
    <t>23 X 7</t>
  </si>
  <si>
    <t>13 X 9</t>
  </si>
  <si>
    <t>Swing</t>
  </si>
  <si>
    <t>20 X 8</t>
  </si>
  <si>
    <t>12 X 10</t>
  </si>
  <si>
    <t>Overhead Door - Parkade Door</t>
  </si>
  <si>
    <t>Police East Annex         236 E Cordova</t>
  </si>
  <si>
    <t>18 X 7</t>
  </si>
  <si>
    <t>Overhead Door</t>
  </si>
  <si>
    <t>Overhead Door - Front Bay</t>
  </si>
  <si>
    <t>POLICE MARINE SQUAD 209 E.Waterfront Road</t>
  </si>
  <si>
    <t>Overhead Door - Loading Dock</t>
  </si>
  <si>
    <t>10 X 9</t>
  </si>
  <si>
    <t>Overhead Door - New Cont Loading Dock</t>
  </si>
  <si>
    <t>NEW CONTINENTAL    1067 Seymour st</t>
  </si>
  <si>
    <t>No</t>
  </si>
  <si>
    <t>13'4" X 30'7"</t>
  </si>
  <si>
    <t>Raynor rollup</t>
  </si>
  <si>
    <t>Overhead Door - SE Upper Loading Bay</t>
  </si>
  <si>
    <t>450  452 W BROADWAY</t>
  </si>
  <si>
    <t>9 X 9</t>
  </si>
  <si>
    <t>Wood Panel</t>
  </si>
  <si>
    <t>Overhead Door - NE Lower Loading Bay</t>
  </si>
  <si>
    <t>Overhead Door - Executive Garage</t>
  </si>
  <si>
    <t>CITY HALL ANNEX  2675 Yukon street</t>
  </si>
  <si>
    <t>11 X 17</t>
  </si>
  <si>
    <t>Overhead Door - P1 Public Entry</t>
  </si>
  <si>
    <t>CITY HALL ANNEX West 434 10th Avenue</t>
  </si>
  <si>
    <t>8 X 12</t>
  </si>
  <si>
    <t>Overhead Door - P1 Public Exit</t>
  </si>
  <si>
    <t>Overhead Door - Cambie St Entry</t>
  </si>
  <si>
    <t>CITY PARKADE (U/G) 2615 Cambie</t>
  </si>
  <si>
    <t>6 X 20</t>
  </si>
  <si>
    <t>Lynx</t>
  </si>
  <si>
    <t>Overhead Door - P2 Entry</t>
  </si>
  <si>
    <t>7 X 19</t>
  </si>
  <si>
    <t>Overhead Door - P1 1st Entry</t>
  </si>
  <si>
    <t>VANCITY BUILDING 515 W 10th Avenue</t>
  </si>
  <si>
    <t>7 X 21</t>
  </si>
  <si>
    <t>Overhead Door - P1 Staff Entry</t>
  </si>
  <si>
    <t>7 X 22</t>
  </si>
  <si>
    <t>Overhead Door - 6 Lower Level</t>
  </si>
  <si>
    <t>FH #1  900 Heatley Avenue</t>
  </si>
  <si>
    <t>Overhead Door - 1 Upper level</t>
  </si>
  <si>
    <t>Overhead Door - 2 Upper level</t>
  </si>
  <si>
    <t>Overhead Door - 3 Upper level</t>
  </si>
  <si>
    <t>Overhead Door - 4 Lower Level</t>
  </si>
  <si>
    <t>Overhead Door - 5 Lower Level</t>
  </si>
  <si>
    <t>Overhead Door - 7 Temp Structure</t>
  </si>
  <si>
    <t>Lift Master</t>
  </si>
  <si>
    <t>Overhead Door - 1</t>
  </si>
  <si>
    <t>FH #12  2460 Balaclava Street</t>
  </si>
  <si>
    <t>Overhead Door - 2</t>
  </si>
  <si>
    <t>FH #13  4013 PRINCE ALBERT</t>
  </si>
  <si>
    <t>FH #14   2804 Venables</t>
  </si>
  <si>
    <t>Overhead Door - 1 Aluminum Panormic Glas</t>
  </si>
  <si>
    <t>FH #15  3003 E 22nd Ave</t>
  </si>
  <si>
    <t>JPR</t>
  </si>
  <si>
    <t>Liftmaster</t>
  </si>
  <si>
    <t>Overhead Door - 2 Aluminum Panormic Glas</t>
  </si>
  <si>
    <t>Overhead Door - 3 2 section parking gate</t>
  </si>
  <si>
    <t>The Overhead Door Company</t>
  </si>
  <si>
    <t>Overhead Door - 3</t>
  </si>
  <si>
    <t>FH #18  1375 W 38th Avenue</t>
  </si>
  <si>
    <t>Thermacore</t>
  </si>
  <si>
    <t>FH #19  4396 W 12th Avenue</t>
  </si>
  <si>
    <t>SFL</t>
  </si>
  <si>
    <t>Overhead Door  - 1</t>
  </si>
  <si>
    <t>FH #2  199  Main Street</t>
  </si>
  <si>
    <t>Overhead Door  - 2</t>
  </si>
  <si>
    <t>Overhead Door  - 3</t>
  </si>
  <si>
    <t>FH #20  5402 VICTORIA</t>
  </si>
  <si>
    <t>FH #21  5425 CARNARVON</t>
  </si>
  <si>
    <t>FH #22  1005 W 59th Ave</t>
  </si>
  <si>
    <t>FH #3  2817 Quebec Street</t>
  </si>
  <si>
    <t>Manaras</t>
  </si>
  <si>
    <t>FH #4  1475 W 10th Ave</t>
  </si>
  <si>
    <t>FH #6  1001 Nicola Street</t>
  </si>
  <si>
    <t>FH #7  1090 Haro Street</t>
  </si>
  <si>
    <t>GDI</t>
  </si>
  <si>
    <t>FH #8  895 HAMILTON STREET</t>
  </si>
  <si>
    <t>Richard Wilcox</t>
  </si>
  <si>
    <t>FH #9   1805 VICTORIA DRIVE</t>
  </si>
  <si>
    <t>Overhead Rolling Shutter - kitchen</t>
  </si>
  <si>
    <t>Mount Pleasant Centre  1 Kingsway</t>
  </si>
  <si>
    <t>motorized gear drive</t>
  </si>
  <si>
    <t>7' X 15' METAL</t>
  </si>
  <si>
    <t>Armstel rolling shutter</t>
  </si>
  <si>
    <t>Overhead Door - Parkade entrance</t>
  </si>
  <si>
    <t>motorized cable</t>
  </si>
  <si>
    <t>11' X 7.5' STEEL</t>
  </si>
  <si>
    <t>Overhead Door - Parkade exit</t>
  </si>
  <si>
    <t>Overhead Door - Loading Bay</t>
  </si>
  <si>
    <t>13.5' X 24' STEEL</t>
  </si>
  <si>
    <t>Overhead Shutter 1 - Reception</t>
  </si>
  <si>
    <t>manual gear</t>
  </si>
  <si>
    <t>5' X 55" METAL</t>
  </si>
  <si>
    <t>Overhead Shutter 2 - Reception</t>
  </si>
  <si>
    <t>FH #5  Temporary Building</t>
  </si>
  <si>
    <t>OH1 - Overhead Door West</t>
  </si>
  <si>
    <t>By-Law Impound Lot 425 Industrial A</t>
  </si>
  <si>
    <t>OH2 - Overhead Door East</t>
  </si>
  <si>
    <t>Cookson</t>
  </si>
  <si>
    <t>Rytec</t>
  </si>
  <si>
    <t>Overhead Door 09</t>
  </si>
  <si>
    <t>Overhead Door  01 Transfer Station  Interior</t>
  </si>
  <si>
    <t>Overhead Door  02 Transfer Station  Interior</t>
  </si>
  <si>
    <t>Overhead Door  03 Transfer Station  Interior</t>
  </si>
  <si>
    <t>Overhead Door  04 Transfer Station  Interior</t>
  </si>
  <si>
    <t>Overhead Door  05 Transfer Station  Interior</t>
  </si>
  <si>
    <t>Overhead Door  06 Transfer Station  Interior</t>
  </si>
  <si>
    <t>Overhead Door  07 Transfer Station  Interior</t>
  </si>
  <si>
    <t>Overhead Door  08 Transfer Station  Interior</t>
  </si>
  <si>
    <t>Overhead Door  09 Transfer Station  Interior</t>
  </si>
  <si>
    <t>Overhead Door Trafic Signals 02</t>
  </si>
  <si>
    <t>T175</t>
  </si>
  <si>
    <t>Creative Doors</t>
  </si>
  <si>
    <t>Overhead Door 01 Sign Shop</t>
  </si>
  <si>
    <t>Creative Door</t>
  </si>
  <si>
    <t>Overhead Door 01 North</t>
  </si>
  <si>
    <t>T175 A</t>
  </si>
  <si>
    <t>Creative door</t>
  </si>
  <si>
    <t>Overhead Door 02 South</t>
  </si>
  <si>
    <t>T175A</t>
  </si>
  <si>
    <t>Overhead Door 01</t>
  </si>
  <si>
    <t>Overhead Door 02 Service Bay</t>
  </si>
  <si>
    <t>Overhead Door 03 Service Bay</t>
  </si>
  <si>
    <t>Overhead Door 01 Service bay</t>
  </si>
  <si>
    <t>Overhead Door 04 Service Bay</t>
  </si>
  <si>
    <t>Overhead Door 05 Service Bay</t>
  </si>
  <si>
    <t>Overhead Door 07 Truck Hoist</t>
  </si>
  <si>
    <t>Overhead Door 06 Truck Hoist</t>
  </si>
  <si>
    <t>Overhead Door 09 Truck Bay</t>
  </si>
  <si>
    <t>Overhead Door 08 Truck Hoist</t>
  </si>
  <si>
    <t>Overhead Door 10 Quick Lube</t>
  </si>
  <si>
    <t>Overhead Door 11 Quick Lube</t>
  </si>
  <si>
    <t>Overhead Door 15 Motorcycle</t>
  </si>
  <si>
    <t>Overhead Door 13 Motorcycle</t>
  </si>
  <si>
    <t>Overhead Door 12 Tire Storage</t>
  </si>
  <si>
    <t>Overhead Door 14 Fluid / Comp</t>
  </si>
  <si>
    <t>Overhead Door 01 Main storage</t>
  </si>
  <si>
    <t>Overhead Door 02 Main Door</t>
  </si>
  <si>
    <t>Overhead Door 03 Covered Stg Grill</t>
  </si>
  <si>
    <t>Grill</t>
  </si>
  <si>
    <t>Overhead door North Drive Thrgh. S 18 X</t>
  </si>
  <si>
    <t>Overhead door NW Shed S26XB NW01</t>
  </si>
  <si>
    <t>Overhead door NW Shed S27XB NW02</t>
  </si>
  <si>
    <t>Overhead door NW Shed S28X NW03</t>
  </si>
  <si>
    <t>Overhead door NW Shed S29X NW04</t>
  </si>
  <si>
    <t>Overhead door NW Shed S30X NW05</t>
  </si>
  <si>
    <t>Overhead door NW Shed S31X NW06</t>
  </si>
  <si>
    <t>Overhead door NW Shed S32X  NW07</t>
  </si>
  <si>
    <t>Overhead door NW Shed S33XA NW08</t>
  </si>
  <si>
    <t>Overhead door NW Shed S34X NW09</t>
  </si>
  <si>
    <t>Overhead door NW Shed S35X NW10</t>
  </si>
  <si>
    <t>Overhead Door 11 NW Shed</t>
  </si>
  <si>
    <t>Overhead Door 12 NW Shed</t>
  </si>
  <si>
    <t>Overhead Door 01 NE Shed</t>
  </si>
  <si>
    <t>Overhead Door 02 NE Shed</t>
  </si>
  <si>
    <t>Overhead Door 03 NE Shed</t>
  </si>
  <si>
    <t>Overhead Door 04 NE Shed</t>
  </si>
  <si>
    <t>Overhead Door 05 NE Shed</t>
  </si>
  <si>
    <t>Overhead Door 06 NE Shed</t>
  </si>
  <si>
    <t>Overhead Door 07 NE Shed</t>
  </si>
  <si>
    <t>Sliding gate</t>
  </si>
  <si>
    <t>National Yard Parking Enforce Interior</t>
  </si>
  <si>
    <t>Overhead Door - 4</t>
  </si>
  <si>
    <t>Overhead Door - DNU</t>
  </si>
  <si>
    <t>Planetarium/Space Centre 1100 Chestnut Street</t>
  </si>
  <si>
    <t>11'5.5" X 9' WOOD</t>
  </si>
  <si>
    <t>Overhead Door - Archives Loading Bay</t>
  </si>
  <si>
    <t>8'2" X 12' WOOD</t>
  </si>
  <si>
    <t>Overhead Door - Maritime Loading Bay</t>
  </si>
  <si>
    <t>MARITIME MUSEUM 1100 Chestnut Street</t>
  </si>
  <si>
    <t>10'8" X 15'2"</t>
  </si>
  <si>
    <t>LIBRARY SQUARE 350 West Georgia Street</t>
  </si>
  <si>
    <t>11.9' X 18' MOTORIZED BAR</t>
  </si>
  <si>
    <t>Overhead Door-Orpheum Rear Lane Storage</t>
  </si>
  <si>
    <t>ORPHEUM -GRANVILLE ENTRANCE ONLY</t>
  </si>
  <si>
    <t>STEEL</t>
  </si>
  <si>
    <t>Overhead Door - Loading Bay #2</t>
  </si>
  <si>
    <t>Q.E. THEATRE 649 Cambie St.</t>
  </si>
  <si>
    <t>20'8" BY 18' STEEL</t>
  </si>
  <si>
    <t>Overhead Door - Garage Door In</t>
  </si>
  <si>
    <t>7'1" BY 13'6" STEEL</t>
  </si>
  <si>
    <t>Overhead Door - Garage Door Out</t>
  </si>
  <si>
    <t>Overhead Door - PHT Loading Bay</t>
  </si>
  <si>
    <t>Q.E. THEATRE - PLAYHOUSE</t>
  </si>
  <si>
    <t>Overhead Door-Parkade Door</t>
  </si>
  <si>
    <t>Creekside CRC 1 Athletes Way</t>
  </si>
  <si>
    <t>Overhead Door-Public Men's Washroom</t>
  </si>
  <si>
    <t>David Lam Pub W/R Exterior Fabric 1300 Pacific Blvd.</t>
  </si>
  <si>
    <t>Overhead Door-Public Ladies Washroom</t>
  </si>
  <si>
    <t>Overhead Door-Loading bay</t>
  </si>
  <si>
    <t>David Lam Water Works Exterior Fabric 1300 Pacific Blvd.</t>
  </si>
  <si>
    <t>Overhead Door-South Side Wooden Door</t>
  </si>
  <si>
    <t>DOUGLAS PARK CC 801 W. 22nd Ave.</t>
  </si>
  <si>
    <t>Overhead Door-Kitchen Roll Shutter Brown</t>
  </si>
  <si>
    <t xml:space="preserve">Overhead Door-North Side </t>
  </si>
  <si>
    <t>Overhead Door-Kitchen Roll Shutter Silver</t>
  </si>
  <si>
    <t>Overhead Door-Steel Fire Door in Hallway</t>
  </si>
  <si>
    <t>DUNBAR COMMUNITY CENTRE</t>
  </si>
  <si>
    <t>FRASERVIEW G/C SERVICE YARD 7800 Vivian Dr,</t>
  </si>
  <si>
    <t>Overhead Door 1- With Glass panels</t>
  </si>
  <si>
    <t>Frasrvw Golf Ser Yd Bldg Exterior Fabric 7800 Vivian Dr</t>
  </si>
  <si>
    <t>Overhead Door 2- With Glass panels</t>
  </si>
  <si>
    <t>Overhead Door 2 -Shed</t>
  </si>
  <si>
    <t>Overhead Door 3 -Shed</t>
  </si>
  <si>
    <t>Overhead Door 4 -Shed</t>
  </si>
  <si>
    <t>Overhead Door-East Pool Loading Area</t>
  </si>
  <si>
    <t>HILLCREST PARK  4575 Clancy Loranger Way</t>
  </si>
  <si>
    <t>10'X10' STEEL</t>
  </si>
  <si>
    <t>Cornell</t>
  </si>
  <si>
    <t>Overhead Door-Zamboni Bay exterior</t>
  </si>
  <si>
    <t>Overhead Door-Zamboni Bay interior</t>
  </si>
  <si>
    <t>Wayne Dalton - Kinnear</t>
  </si>
  <si>
    <t>Overhead Door-Zamboni Bay N. exterior</t>
  </si>
  <si>
    <t>10'X10'</t>
  </si>
  <si>
    <t>Overhead Door-Curling Rink N. exterior</t>
  </si>
  <si>
    <t>Overhead Door-Interior Hockey Divider</t>
  </si>
  <si>
    <t>Overhead Door-Service Yard</t>
  </si>
  <si>
    <t>Overhead Door-Snack Bar Counter Door 1</t>
  </si>
  <si>
    <t>KILLARNEY CC       6260 Killarney St</t>
  </si>
  <si>
    <t>Overhead Door-Pool Deck Bay Door 1 West</t>
  </si>
  <si>
    <t>KILLARNEY POOL  6260 Killarney St</t>
  </si>
  <si>
    <t>Overhead Door-Pool Deck Bay Door 2 West</t>
  </si>
  <si>
    <t>Overhead Door-Pool Deck Bay Door 3 East</t>
  </si>
  <si>
    <t>Overhead Door-Zamboni Bay Interior</t>
  </si>
  <si>
    <t>KILLARNEY RINK   6260 Killarney St</t>
  </si>
  <si>
    <t>Overhead Door-Zamboni Bay Exterior</t>
  </si>
  <si>
    <t>Overhead Door-Snack Bar Counter Door 2</t>
  </si>
  <si>
    <t>KITSILANO RINK 2690 Larch St</t>
  </si>
  <si>
    <t>9'X10' STEEL</t>
  </si>
  <si>
    <t>Overhead Door-Skate Shop Door</t>
  </si>
  <si>
    <t>4'X8'8" STEEL</t>
  </si>
  <si>
    <t>KITSILANO RINK  2690 Larch St</t>
  </si>
  <si>
    <t>Overhead Door-Club House</t>
  </si>
  <si>
    <t>LANGARA G/C CLUBHOUSE 6706 Alberta St</t>
  </si>
  <si>
    <t>LANGARA G/C SERVICE YARD  7390 Columbia St</t>
  </si>
  <si>
    <t>Langara GC Ser Yd Bldg Exterior Fabric</t>
  </si>
  <si>
    <t>OH2-Overhead Door Langara Service Yard  7390 Columbia St</t>
  </si>
  <si>
    <t>OH3-Overhead Door Langara Service Yard  7390 Columbia St</t>
  </si>
  <si>
    <t>OH4-Overhead Door Langara Service Yard  7390 Columbia St</t>
  </si>
  <si>
    <t>OH5-Overhead Door Langara Service Yard  7390 Columbia St</t>
  </si>
  <si>
    <t>OH6-Overhead Door Langara Service Yard  7390 Columbia St</t>
  </si>
  <si>
    <t>OH7-Overhead Door Langara Service Yard  7390 Columbia St</t>
  </si>
  <si>
    <t>OH8-Overhead Door Langara Service Yard  7390 Columbia St</t>
  </si>
  <si>
    <t>MCCLEERY SERVICE YARD7 188 Macdonald St.</t>
  </si>
  <si>
    <t>Overhead Door-1 McCleery GC Ser Yd</t>
  </si>
  <si>
    <t>McCleery GC Ser Yd Bldg Exterior Fabric 188 Macdonald St.</t>
  </si>
  <si>
    <t>Overhead Door-2 McCleery GC Ser Yd</t>
  </si>
  <si>
    <t>Overhead Door-3 McCleery GC Ser Yd</t>
  </si>
  <si>
    <t>Overhead Door-4 McCleery GC Ser Yd</t>
  </si>
  <si>
    <t>Overhead Door-Fire Shutter Main Fl</t>
  </si>
  <si>
    <t>ROUNDHOUSE CC 181 Roundhouse Mews</t>
  </si>
  <si>
    <t>Overhead Door-Conc Warehouse O/H Door</t>
  </si>
  <si>
    <t>STANLEY PARK SERVICE YARD Pipeline Rd</t>
  </si>
  <si>
    <t>Overhead Door-Old Saw Shop O/H Door</t>
  </si>
  <si>
    <t>Overhead Door-Teahouse Genset Shed</t>
  </si>
  <si>
    <t>Overhead Door-Gardeners Overhead Door</t>
  </si>
  <si>
    <t>STANLEY PK BROCKTO FIELDHOUSE Avison Way</t>
  </si>
  <si>
    <t>Overhead Door-Kitchen Roll Shutter</t>
  </si>
  <si>
    <t>Sunset Community Centre 390 E.51st Ave.</t>
  </si>
  <si>
    <t>SUNSET RINK 390 E.51st Ave.</t>
  </si>
  <si>
    <t>Overhead Door-Potting Shed Door 1</t>
  </si>
  <si>
    <t>SUNSET NURSERY SITE 290 E.51st Ave.</t>
  </si>
  <si>
    <t>Overhead Door-Potting Shed Door 2</t>
  </si>
  <si>
    <t>Overhead Door-Ofiice Building</t>
  </si>
  <si>
    <t>Overhead Door-Zamboni Bay-Interior</t>
  </si>
  <si>
    <t>TROUT LAKE RINK CONCESSION 3350 Victoria Dr.</t>
  </si>
  <si>
    <t>Overhead Door-Zamboni Bay-Exterior</t>
  </si>
  <si>
    <t>Overhead Door-Loading Bay South Elevatio</t>
  </si>
  <si>
    <t>VAN AQUATIC POOL 1050 Beach Ave</t>
  </si>
  <si>
    <t>VANDUSEN GARDEN SERVICE ARD Osler St /South of 33rd Av.</t>
  </si>
  <si>
    <t>Overhead Door- 2 Service Yard</t>
  </si>
  <si>
    <t>WEST END RINK 870 Denman St</t>
  </si>
  <si>
    <t>Overhead Door Co.</t>
  </si>
  <si>
    <t>Overhead Door-QE Park East Door</t>
  </si>
  <si>
    <t>Overhead Door-QE Park West Door</t>
  </si>
  <si>
    <t>Overhead door - Stores Shutter Interior</t>
  </si>
  <si>
    <t>Evans Yard -Stores Int.  955 Evans Ave.</t>
  </si>
  <si>
    <t>Overhead door -Stores Loading Bay#1</t>
  </si>
  <si>
    <t>Evans Yard -Stores  Ext. 955 Evans Ave.</t>
  </si>
  <si>
    <t>Overhead door -Stores Loading Bay#2</t>
  </si>
  <si>
    <t>Evans Yard -Stores Ext. 955 Evans Ave.</t>
  </si>
  <si>
    <t>Overhead door -Carpentry Shop Ext. East</t>
  </si>
  <si>
    <t>Evans Yard -Carpentry Shop Ext. East 955 Evans Ave.</t>
  </si>
  <si>
    <t>Overhead door -Carpentry Shop Ext. North</t>
  </si>
  <si>
    <t>Evans Yard Carpentry Shop Ext.North 955 Evans Ave.</t>
  </si>
  <si>
    <t>Overhead door -Carpentry Shop Int.</t>
  </si>
  <si>
    <t>Evans Yard -Carpentry Shop Int. 955 Evans Ave.</t>
  </si>
  <si>
    <t>Overhead door -Painting Shop Ext.</t>
  </si>
  <si>
    <t>Evans Yard -Painting Shop Ext. 955 Evans Ave.</t>
  </si>
  <si>
    <t>Overhead door -Painting Shop Int.</t>
  </si>
  <si>
    <t>Evans Yard -Painting Shop  Int. 955 Evans Ave.</t>
  </si>
  <si>
    <t>Overhead door -Painting Shop  Equ .</t>
  </si>
  <si>
    <t>Evans Yard -Painting Shop Equ. 955 Evans Ave.</t>
  </si>
  <si>
    <t>Overhead door - Welding Shop  Ext.</t>
  </si>
  <si>
    <t>Evans Yard -Welding Shop  Ext. 955 Evans Ave.</t>
  </si>
  <si>
    <t>Overhead door -Welding Shop Int.</t>
  </si>
  <si>
    <t>Evans Yard -Welding Shop Int. 955 Evans Ave.</t>
  </si>
  <si>
    <t>Overhead door -Structures Shop</t>
  </si>
  <si>
    <t>Evans Yard -Structures Shop 955 Evans Ave.</t>
  </si>
  <si>
    <t>Overhead door-Electrical / Plumbing Shop</t>
  </si>
  <si>
    <t>Evans Yard -Electrical/ Plumbing Shop 955 Evans Ave.</t>
  </si>
  <si>
    <t>Overhead door -Plumbing Shop Storage</t>
  </si>
  <si>
    <t>Evans Yard -Plumbing Shop Storage 955 Evans Ave.</t>
  </si>
  <si>
    <t>Overhead door -Electrical Shop Storage</t>
  </si>
  <si>
    <t>Evans Yard -Electrical Shop Storage 955 Evans Ave.</t>
  </si>
  <si>
    <t>Overhead door -Garage East Bay</t>
  </si>
  <si>
    <t>Evans Yard -Garage East Bay 955 Evans Ave.</t>
  </si>
  <si>
    <t>Overhead door -Garage West Bay</t>
  </si>
  <si>
    <t>Evans Yard -West Bay 955 Evans Ave.</t>
  </si>
  <si>
    <t>Overhead door - Paving Shop</t>
  </si>
  <si>
    <t>Evans Yard -Paving Shop 955 Evans Ave.</t>
  </si>
  <si>
    <t>Overhead Door - Parkade Entry</t>
  </si>
  <si>
    <t>POLICE DEPT. 2120 Cambie</t>
  </si>
  <si>
    <t>12X8</t>
  </si>
  <si>
    <t>Overhead Door - Parkade Exit</t>
  </si>
  <si>
    <t>Overhead Door - Parkade P2</t>
  </si>
  <si>
    <t>Overhead Door - Parkade P3</t>
  </si>
  <si>
    <t>12X9</t>
  </si>
  <si>
    <t>Sliding</t>
  </si>
  <si>
    <t>VPD Dog Squad- Rolling steel door #1</t>
  </si>
  <si>
    <t>5187  VPD Dog Squad 755 Evans  Avenue</t>
  </si>
  <si>
    <t>VPD Dog Squad- Rolling steel door #2</t>
  </si>
  <si>
    <t>5188  VPD Dog Squad 755 Evans  Avenue</t>
  </si>
  <si>
    <t>VPD Dog Squad- Rolling steel door #3</t>
  </si>
  <si>
    <t>5189  VPD Dog Squad 755 Evans  Avenue</t>
  </si>
  <si>
    <t>VPD Dog Squad- Rolling steel door #4</t>
  </si>
  <si>
    <t>5190  VPD Dog Squad 755 Evans  Avenue</t>
  </si>
  <si>
    <t>VPD Dog Squad- Rolling steel door #5</t>
  </si>
  <si>
    <t>5191  VPD Dog Squad 755 Evans  Avenue</t>
  </si>
  <si>
    <t>VPD Dog Squad- Rolling steel door #6</t>
  </si>
  <si>
    <t>5192  VPD Dog Squad 755 Evans  Avenue</t>
  </si>
  <si>
    <t>VPD Dog Squad- Rolling steel door #7</t>
  </si>
  <si>
    <t>5193  VPD Dog Squad 755 Evans  Avenue</t>
  </si>
  <si>
    <t>VPD Dog Squad- Rolling steel door #8</t>
  </si>
  <si>
    <t>5194  VPD Dog Squad 755 Evans  Avenue</t>
  </si>
  <si>
    <t>VPD Dog Squad- Rolling steel door #9</t>
  </si>
  <si>
    <t>5195  VPD Dog Squad 755 Evans  Avenue</t>
  </si>
  <si>
    <t>VPD Dog Squad- Rolling steel door #10</t>
  </si>
  <si>
    <t>5196  VPD Dog Squad 755 Evans  Avenue</t>
  </si>
  <si>
    <t>VPD Dog Squad 755 Evans Avenue</t>
  </si>
  <si>
    <t>10 X 7</t>
  </si>
  <si>
    <t>30 X 7</t>
  </si>
  <si>
    <t>Overhead Door - Loading</t>
  </si>
  <si>
    <t>12 X 9</t>
  </si>
  <si>
    <t>Overhead Door-Evidence drop off S/W cor.</t>
  </si>
  <si>
    <t>Overhead Door-Police garage south center</t>
  </si>
  <si>
    <t>Overhead Door- Bay#1</t>
  </si>
  <si>
    <t>Overhead Door- Bay#2</t>
  </si>
  <si>
    <t>Overhead Door-Interior between Bay#2 &amp; 3</t>
  </si>
  <si>
    <t>Overhead Door- Bay#3 East</t>
  </si>
  <si>
    <t>Overhead Door- Bay#4 East</t>
  </si>
  <si>
    <t>Overhead Door- Bay#5 East</t>
  </si>
  <si>
    <t>Overhead Door- Bay#6 North</t>
  </si>
  <si>
    <t>Overhead Door- Bay#7 North</t>
  </si>
  <si>
    <t>Overhead Door-TTC Loading Bay West Ext.</t>
  </si>
  <si>
    <t>Overhead Door-TTC Loading Bay West Int.</t>
  </si>
  <si>
    <t>Overhead Door-Shooting Range</t>
  </si>
  <si>
    <t>2. Materials from Outside Sources:</t>
  </si>
  <si>
    <t>Regular Time Monday-Friday 7:30 AM to 4:30 PM</t>
  </si>
  <si>
    <t>After Hours Time Monday-Friday 4:30 PM to 7:30 AM</t>
  </si>
  <si>
    <t>Weekend (Saturday &amp; Sunday) 7:30 AM to 4:30 PM</t>
  </si>
  <si>
    <t>Weekend (Saturday &amp; Sunday) 4:30 PM to 7:30 AM</t>
  </si>
  <si>
    <t xml:space="preserve">3. Hourly Rates for Emergency Service - The Hourly Rates for Emergency Service are to include all labour, supervision, tools, materials, equipment, transportation, permits and licenses, and management to maintain and repair, and make alterations to these doors. </t>
  </si>
  <si>
    <r>
      <t xml:space="preserve">Total Annual Service  Costs, </t>
    </r>
    <r>
      <rPr>
        <b/>
        <sz val="14"/>
        <rFont val="Calibri"/>
        <family val="2"/>
      </rPr>
      <t>including PST Excluding GST</t>
    </r>
  </si>
  <si>
    <t>Overhead Door - U/G Parkade P5</t>
  </si>
  <si>
    <t>Overhead Door - Graveley Ext Lot Entry Gate</t>
  </si>
  <si>
    <t>Overhead Door - Kootenay Ext Lot Entry Gate</t>
  </si>
  <si>
    <t>Overhead Door - Kootenay Tactical OPS Loading Bay</t>
  </si>
  <si>
    <t>Overhead Door 1-Shed</t>
  </si>
  <si>
    <t>Overhead Door-5</t>
  </si>
  <si>
    <t>Overhead Door - Exterior West Entry Gate</t>
  </si>
  <si>
    <t>Overhead Door - Exterior West Exit Gate</t>
  </si>
  <si>
    <t xml:space="preserve">Overhead Door - Interior West Entry Gate </t>
  </si>
  <si>
    <t>Overhead Door - Interior West Exit Gate</t>
  </si>
  <si>
    <t>Overhead Door - East Gate</t>
  </si>
  <si>
    <t>Overhead Door - Entry Left Gate</t>
  </si>
  <si>
    <t>Overhead Door - Entry Right Gate</t>
  </si>
  <si>
    <t>Overhead Door - Exit Gate</t>
  </si>
  <si>
    <t>no</t>
  </si>
  <si>
    <t>13'9x9</t>
  </si>
  <si>
    <t>swing</t>
  </si>
  <si>
    <t>Yard Gate #1 - swing gate</t>
  </si>
  <si>
    <t>Doorlec</t>
  </si>
  <si>
    <t>Yard Gate #2 - Lower slide gate</t>
  </si>
  <si>
    <t>36x9</t>
  </si>
  <si>
    <t>slidng</t>
  </si>
  <si>
    <t xml:space="preserve">Sliding Gate  - south interior </t>
  </si>
  <si>
    <t>yes</t>
  </si>
  <si>
    <t>16x8</t>
  </si>
  <si>
    <t>sliding</t>
  </si>
  <si>
    <t>South Entrance gate</t>
  </si>
  <si>
    <t xml:space="preserve">21'6 x 8'10 </t>
  </si>
  <si>
    <t>East Interior gate</t>
  </si>
  <si>
    <t>North Entrance gate</t>
  </si>
  <si>
    <t xml:space="preserve">21' x 8'10 </t>
  </si>
  <si>
    <t>HySecurity</t>
  </si>
  <si>
    <t>North Interior gate</t>
  </si>
  <si>
    <t xml:space="preserve">23' x 8'10 </t>
  </si>
  <si>
    <t>HUSAR (VFD Training) 1330 Chess Street</t>
  </si>
  <si>
    <t>Steelcraft</t>
  </si>
  <si>
    <t>12'3 x 14'0</t>
  </si>
  <si>
    <t>OH</t>
  </si>
  <si>
    <t>Lynx mcbh</t>
  </si>
  <si>
    <t xml:space="preserve">Overhead Door - 1 North </t>
  </si>
  <si>
    <t>Overhead Door - 2 South</t>
  </si>
  <si>
    <t>Overhead Door - Loading Bay #1</t>
  </si>
  <si>
    <t>20'10 x 16</t>
  </si>
  <si>
    <t>RSD</t>
  </si>
  <si>
    <t>Overhead Door - 2nd floor fire door</t>
  </si>
  <si>
    <t xml:space="preserve">7'5 x 8'7 </t>
  </si>
  <si>
    <t>Overhead Door - Skate Shop</t>
  </si>
  <si>
    <t>6'2 x 4'9</t>
  </si>
  <si>
    <t>shutter</t>
  </si>
  <si>
    <t>LM</t>
  </si>
  <si>
    <t>Overhead Door - Main Lobby Grille</t>
  </si>
  <si>
    <t xml:space="preserve">49'' x 97.5'' </t>
  </si>
  <si>
    <t>grille</t>
  </si>
  <si>
    <t>Doorlec RDO</t>
  </si>
  <si>
    <t>Overhead Door - Performance Centre RSD</t>
  </si>
  <si>
    <t>56.5'' x 98''</t>
  </si>
  <si>
    <t>Kinnear</t>
  </si>
  <si>
    <t>Manaras MDJ</t>
  </si>
  <si>
    <t>Brittania CC 661 Napier Street</t>
  </si>
  <si>
    <t>Overhead Door - zamboni exterior RSD</t>
  </si>
  <si>
    <t>rsd</t>
  </si>
  <si>
    <t>hoist</t>
  </si>
  <si>
    <t>Overhead Door - Zamboni interior RSD</t>
  </si>
  <si>
    <t>10x8 wayne dalton</t>
  </si>
  <si>
    <t>Overhead Door - Concession Counter Shutter</t>
  </si>
  <si>
    <t>9' x 4'</t>
  </si>
  <si>
    <t>manual</t>
  </si>
  <si>
    <t>Overhead Door - skate shop counter shutter</t>
  </si>
  <si>
    <t xml:space="preserve">3' x 4' </t>
  </si>
  <si>
    <t>Overhead Door - Pool Counter Grille</t>
  </si>
  <si>
    <t>12' x 3'</t>
  </si>
  <si>
    <t>7x7</t>
  </si>
  <si>
    <t>Overhead Door - Bay 2</t>
  </si>
  <si>
    <t>Overhead Door - Boathouse - custom fabric</t>
  </si>
  <si>
    <t>14'2x21'9</t>
  </si>
  <si>
    <t>LM BH11</t>
  </si>
  <si>
    <t>Barrier arm 1 (in front of OH1)</t>
  </si>
  <si>
    <t>Barrier Arm 2 (in front of OH2)</t>
  </si>
  <si>
    <t>OH Door - 1</t>
  </si>
  <si>
    <t>FH 17 Temp Bulding</t>
  </si>
  <si>
    <t>OH Door - 2</t>
  </si>
  <si>
    <t>Overhead Door - Mens Washroom Outer</t>
  </si>
  <si>
    <t xml:space="preserve">                  </t>
  </si>
  <si>
    <t xml:space="preserve">Proponents should state the markup,  as a percentage, on materials purchased from outside sources not included in the Maintenance Services  in Section 1 above: </t>
  </si>
  <si>
    <t xml:space="preserve">3. Hourly Rates for On Demand and Corrective Maintenance Services - The Hourly Rates for  On Demand Maintenance Services are to include all labour, supervision, tools, materials, equipment, transportation, permits and licenses, and management to maintain and repair, and make alterations to these doors. </t>
  </si>
  <si>
    <t xml:space="preserve">Maintenance Service Price  (excluding GST) ($) (b) </t>
  </si>
  <si>
    <t xml:space="preserve">Maintenance Service Annual Price (excluding GST) ($) (a) x (b) </t>
  </si>
  <si>
    <t>Vancouver Landfill 5400 72 Avenue, Delta, BC</t>
  </si>
  <si>
    <t>Vancouver Landfill 5400 72 Avenue Delta, BC</t>
  </si>
  <si>
    <t>Overhead Doors</t>
  </si>
  <si>
    <t>Stanley Park Pitch &amp; Putt</t>
  </si>
  <si>
    <t xml:space="preserve">Stanley Park - 3rd Beach Concession </t>
  </si>
  <si>
    <t>Stanley Park - 2nd Beach Pool Ticket Booth</t>
  </si>
  <si>
    <t>Stanley Park - 2nd Beach Pool Concession</t>
  </si>
  <si>
    <t>Stanley Park - Railway Café</t>
  </si>
  <si>
    <t>Stanley Park - Information Booth</t>
  </si>
  <si>
    <t>Stanley Park - Lumberman's Arch Concession</t>
  </si>
  <si>
    <t xml:space="preserve">Overhead Doors </t>
  </si>
  <si>
    <t>Stanley Park A-Frame Exterior Kitchen</t>
  </si>
  <si>
    <t>John Hendry Park Concession (Trout Lake)</t>
  </si>
  <si>
    <t>Spanish Banks West Concession</t>
  </si>
  <si>
    <t>New Brighton Outdoor Pool Concession</t>
  </si>
  <si>
    <t>Locarno Beach Concession</t>
  </si>
  <si>
    <t>Jericho Beach Concession</t>
  </si>
  <si>
    <t>Kitsilano Outdoor Pool Concession</t>
  </si>
  <si>
    <t>Kitsilano Outdoor Pool Exterior Sliding Metal Security Gate</t>
  </si>
  <si>
    <t>Kitasilano Outdoor Pool Ticket Booth</t>
  </si>
  <si>
    <t>Rupert Park Pitch &amp; Putt</t>
  </si>
  <si>
    <t>Quilchena Park Fieldhouse Garage</t>
  </si>
  <si>
    <t xml:space="preserve">Stanley Park Brockton Oval Fieldhouse Garage </t>
  </si>
  <si>
    <t>Stanley Park Totems Gift Shop</t>
  </si>
  <si>
    <t>Stanley Park Nature House @ Lost Lagoon</t>
  </si>
  <si>
    <t>Park Board Administration Building</t>
  </si>
  <si>
    <t>Stanley Park 9 O'Clock Gun Shed</t>
  </si>
  <si>
    <t>Jericho Service Yard</t>
  </si>
  <si>
    <t>Stanley Park Pavillion</t>
  </si>
  <si>
    <t>Stanley Park Lawn Bowling Gardners Building</t>
  </si>
  <si>
    <t>OH 01</t>
  </si>
  <si>
    <t>OH 02</t>
  </si>
  <si>
    <t>OH 03</t>
  </si>
  <si>
    <t>OH 04</t>
  </si>
  <si>
    <t>OH 05</t>
  </si>
  <si>
    <t>OH 06</t>
  </si>
  <si>
    <t>OH 07</t>
  </si>
  <si>
    <t>OH 08</t>
  </si>
  <si>
    <t>OH 09</t>
  </si>
  <si>
    <t>OH 10</t>
  </si>
  <si>
    <t>OH 11</t>
  </si>
  <si>
    <t>OH 12</t>
  </si>
  <si>
    <t>OH 13</t>
  </si>
  <si>
    <t>OH09</t>
  </si>
  <si>
    <t>OH10 WW SOUTH</t>
  </si>
  <si>
    <t>OH 01 QS001C</t>
  </si>
  <si>
    <t>OH04 QS004C</t>
  </si>
  <si>
    <t>OH02 QS002C</t>
  </si>
  <si>
    <t>OH03 QS003C</t>
  </si>
  <si>
    <t>OH 1 EAST DOOR</t>
  </si>
  <si>
    <t>OH 16 EXIT DOOR</t>
  </si>
  <si>
    <t>OH 25</t>
  </si>
  <si>
    <t>OH 26</t>
  </si>
  <si>
    <t>OH 24</t>
  </si>
  <si>
    <t>OH 23</t>
  </si>
  <si>
    <t>OH 22</t>
  </si>
  <si>
    <t>OH 21</t>
  </si>
  <si>
    <t>OH 20</t>
  </si>
  <si>
    <t>OH 19</t>
  </si>
  <si>
    <t>OH 18</t>
  </si>
  <si>
    <t>OH 15</t>
  </si>
  <si>
    <t>OH 14</t>
  </si>
  <si>
    <t>OH 9</t>
  </si>
  <si>
    <t>OH 8</t>
  </si>
  <si>
    <t>OH 7</t>
  </si>
  <si>
    <t>OH 6</t>
  </si>
  <si>
    <t>OH 5</t>
  </si>
  <si>
    <t>OH 4</t>
  </si>
  <si>
    <t>OH 3</t>
  </si>
  <si>
    <t>OH 2</t>
  </si>
  <si>
    <t>377 Kent Ave. N</t>
  </si>
  <si>
    <t>Forensic General Maintenance 2010 Glen Drive</t>
  </si>
  <si>
    <t>7557  Forensic General Maintenance 2010 Glen Drive</t>
  </si>
  <si>
    <t>7558  Forensic General Maintenance 2010 Glen Drive</t>
  </si>
  <si>
    <t>7559  Forensic General Maintenance 2010 Glen Drive</t>
  </si>
  <si>
    <t>7560  Forensic General Maintenance 2010 Glen Drive</t>
  </si>
  <si>
    <t>7561  Forensic General Maintenance 2010 Glen Drive</t>
  </si>
  <si>
    <t>7562  Forensic General Maintenance 2010 Glen Drive</t>
  </si>
  <si>
    <t>7563  Forensic General Maintenance 2010 Glen Drive</t>
  </si>
  <si>
    <t>7564  Forensic General Maintenance 2010 Glen Drive</t>
  </si>
  <si>
    <t>7565  Forensic General Maintenance 2010 Glen Drive</t>
  </si>
  <si>
    <t>7566  Forensic General Maintenance 2010 Glen Drive</t>
  </si>
  <si>
    <t>7557  TTC General Maintenance 2010 Glen Drive</t>
  </si>
  <si>
    <t>7558  TTC General Maintenance 2010 Glen Drive</t>
  </si>
  <si>
    <t>7559  TTC General Maintenance 2010 Glen Drive</t>
  </si>
  <si>
    <t>TTC General Maintenance 2010 Glen Drive</t>
  </si>
  <si>
    <t>NATIONAL WORKS YARD 701 National Avenue</t>
  </si>
  <si>
    <t>Manitoba Yard Relay  Interior - 250 W 70th Ave</t>
  </si>
  <si>
    <t>Manitoba Yard Central Stores Interior - 250 W 70th Ave</t>
  </si>
  <si>
    <t>Manitoba Yard QSL Interior - 250 W 70th Ave</t>
  </si>
  <si>
    <t>Manitoba Yard FMS Interior - 250 W 70th Ave</t>
  </si>
  <si>
    <t>4600 Cambie Street</t>
  </si>
  <si>
    <t>Overhead Door - Bloedel Conservatory</t>
  </si>
  <si>
    <t>Cambie Kiosk 1850 Spyglass Place</t>
  </si>
  <si>
    <t>PS20211394 SERVICE AND MAINTENANCE OF OVERHEAD DOORS APPENDIX 3 - AMD 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</si>
</sst>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0"/>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Calibri"/>
      <family val="2"/>
    </font>
    <font>
      <sz val="14"/>
      <name val="Calibri"/>
      <family val="2"/>
    </font>
    <font>
      <sz val="10"/>
      <color indexed="8"/>
      <name val="Arial"/>
      <family val="2"/>
    </font>
    <font>
      <b/>
      <sz val="16"/>
      <color indexed="8"/>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Arial"/>
      <family val="2"/>
    </font>
    <font>
      <b/>
      <sz val="16"/>
      <color theme="1"/>
      <name val="Calibri"/>
      <family val="2"/>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bottom style="thin"/>
    </border>
    <border>
      <left style="thin"/>
      <right style="thin"/>
      <top/>
      <bottom style="thin"/>
    </border>
    <border>
      <left/>
      <right style="thin"/>
      <top style="thin"/>
      <bottom/>
    </border>
    <border>
      <left style="thin"/>
      <right/>
      <top style="thin"/>
      <bottom/>
    </border>
    <border>
      <left style="thin"/>
      <right/>
      <top style="thin"/>
      <bottom style="thin"/>
    </border>
    <border>
      <left/>
      <right/>
      <top style="thin"/>
      <bottom/>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8">
    <xf numFmtId="0" fontId="0" fillId="0" borderId="0" xfId="0" applyFont="1" applyAlignment="1">
      <alignment/>
    </xf>
    <xf numFmtId="0" fontId="0" fillId="0" borderId="0" xfId="0" applyAlignment="1">
      <alignment wrapText="1"/>
    </xf>
    <xf numFmtId="0" fontId="2" fillId="33" borderId="10" xfId="56" applyFill="1" applyBorder="1" applyAlignment="1">
      <alignment horizontal="left" wrapText="1"/>
      <protection/>
    </xf>
    <xf numFmtId="0" fontId="2" fillId="34" borderId="10" xfId="56" applyFill="1" applyBorder="1" applyAlignment="1">
      <alignment horizontal="left" wrapText="1"/>
      <protection/>
    </xf>
    <xf numFmtId="0" fontId="2" fillId="34" borderId="10" xfId="56" applyFill="1" applyBorder="1" applyAlignment="1">
      <alignment horizontal="left" vertical="top" wrapText="1"/>
      <protection/>
    </xf>
    <xf numFmtId="0" fontId="41" fillId="0" borderId="0" xfId="56" applyFont="1" applyAlignment="1">
      <alignment horizontal="center" vertical="center"/>
      <protection/>
    </xf>
    <xf numFmtId="0" fontId="2" fillId="0" borderId="0" xfId="56">
      <alignment/>
      <protection/>
    </xf>
    <xf numFmtId="0" fontId="41" fillId="0" borderId="0" xfId="56" applyFont="1">
      <alignment/>
      <protection/>
    </xf>
    <xf numFmtId="49" fontId="2" fillId="0" borderId="0" xfId="56" applyNumberFormat="1">
      <alignment/>
      <protection/>
    </xf>
    <xf numFmtId="0" fontId="2" fillId="35" borderId="11" xfId="56" applyFill="1" applyBorder="1">
      <alignment/>
      <protection/>
    </xf>
    <xf numFmtId="49" fontId="2" fillId="35" borderId="11" xfId="56" applyNumberFormat="1" applyFill="1" applyBorder="1">
      <alignment/>
      <protection/>
    </xf>
    <xf numFmtId="9" fontId="2" fillId="0" borderId="0" xfId="56" applyNumberFormat="1">
      <alignment/>
      <protection/>
    </xf>
    <xf numFmtId="9" fontId="2" fillId="0" borderId="11" xfId="56" applyNumberFormat="1" applyBorder="1">
      <alignment/>
      <protection/>
    </xf>
    <xf numFmtId="1" fontId="2" fillId="35" borderId="11" xfId="56" applyNumberFormat="1" applyFill="1" applyBorder="1" applyProtection="1">
      <alignment/>
      <protection locked="0"/>
    </xf>
    <xf numFmtId="44" fontId="2" fillId="35" borderId="11" xfId="56" applyNumberFormat="1" applyFill="1" applyBorder="1" applyProtection="1">
      <alignment/>
      <protection locked="0"/>
    </xf>
    <xf numFmtId="0" fontId="0" fillId="35" borderId="0" xfId="0" applyFill="1" applyAlignment="1">
      <alignment/>
    </xf>
    <xf numFmtId="165" fontId="2" fillId="35" borderId="11" xfId="56" applyNumberFormat="1" applyFill="1" applyBorder="1">
      <alignment/>
      <protection/>
    </xf>
    <xf numFmtId="49" fontId="2" fillId="35" borderId="11" xfId="56" applyNumberFormat="1" applyFill="1" applyBorder="1" applyAlignment="1">
      <alignment horizontal="right"/>
      <protection/>
    </xf>
    <xf numFmtId="164" fontId="2" fillId="34" borderId="10" xfId="56" applyNumberFormat="1" applyFill="1" applyBorder="1" applyAlignment="1">
      <alignment horizontal="left" vertical="top" wrapText="1"/>
      <protection/>
    </xf>
    <xf numFmtId="164" fontId="2" fillId="35" borderId="11" xfId="56" applyNumberFormat="1" applyFill="1" applyBorder="1" applyProtection="1">
      <alignment/>
      <protection locked="0"/>
    </xf>
    <xf numFmtId="164" fontId="2" fillId="35" borderId="11" xfId="46" applyNumberFormat="1" applyFill="1" applyBorder="1" applyAlignment="1">
      <alignment/>
    </xf>
    <xf numFmtId="164" fontId="2" fillId="35" borderId="11" xfId="56" applyNumberFormat="1" applyFill="1" applyBorder="1" applyAlignment="1">
      <alignment horizontal="right"/>
      <protection/>
    </xf>
    <xf numFmtId="164" fontId="2" fillId="0" borderId="0" xfId="56" applyNumberFormat="1">
      <alignment/>
      <protection/>
    </xf>
    <xf numFmtId="164" fontId="0" fillId="0" borderId="0" xfId="0" applyNumberFormat="1" applyAlignment="1">
      <alignment/>
    </xf>
    <xf numFmtId="0" fontId="2" fillId="0" borderId="11" xfId="56" applyBorder="1" applyAlignment="1">
      <alignment wrapText="1"/>
      <protection/>
    </xf>
    <xf numFmtId="49" fontId="42" fillId="0" borderId="11" xfId="0" applyNumberFormat="1" applyFont="1" applyBorder="1" applyAlignment="1">
      <alignment/>
    </xf>
    <xf numFmtId="165" fontId="42" fillId="0" borderId="11" xfId="0" applyNumberFormat="1" applyFont="1" applyBorder="1" applyAlignment="1">
      <alignment/>
    </xf>
    <xf numFmtId="49" fontId="42" fillId="0" borderId="0" xfId="0" applyNumberFormat="1" applyFont="1" applyAlignment="1">
      <alignment/>
    </xf>
    <xf numFmtId="0" fontId="42" fillId="35" borderId="0" xfId="0" applyFont="1" applyFill="1" applyAlignment="1">
      <alignment/>
    </xf>
    <xf numFmtId="0" fontId="2" fillId="35" borderId="0" xfId="0" applyFont="1" applyFill="1" applyAlignment="1">
      <alignment/>
    </xf>
    <xf numFmtId="164" fontId="2" fillId="35" borderId="11" xfId="46" applyNumberFormat="1" applyFont="1" applyFill="1" applyBorder="1" applyAlignment="1">
      <alignment/>
    </xf>
    <xf numFmtId="0" fontId="42" fillId="35" borderId="12" xfId="0" applyFont="1" applyFill="1" applyBorder="1" applyAlignment="1">
      <alignment/>
    </xf>
    <xf numFmtId="0" fontId="42" fillId="35" borderId="13" xfId="0" applyFont="1" applyFill="1" applyBorder="1" applyAlignment="1">
      <alignment/>
    </xf>
    <xf numFmtId="164" fontId="42" fillId="35" borderId="13" xfId="0" applyNumberFormat="1" applyFont="1" applyFill="1" applyBorder="1" applyAlignment="1">
      <alignment/>
    </xf>
    <xf numFmtId="0" fontId="42" fillId="35" borderId="11" xfId="0" applyFont="1" applyFill="1" applyBorder="1" applyAlignment="1">
      <alignment/>
    </xf>
    <xf numFmtId="164" fontId="42" fillId="35" borderId="11" xfId="0" applyNumberFormat="1" applyFont="1" applyFill="1" applyBorder="1" applyAlignment="1">
      <alignment/>
    </xf>
    <xf numFmtId="49" fontId="2" fillId="35" borderId="11" xfId="56" applyNumberFormat="1" applyFont="1" applyFill="1" applyBorder="1">
      <alignment/>
      <protection/>
    </xf>
    <xf numFmtId="1" fontId="2" fillId="35" borderId="11" xfId="56" applyNumberFormat="1" applyFont="1" applyFill="1" applyBorder="1" applyProtection="1">
      <alignment/>
      <protection locked="0"/>
    </xf>
    <xf numFmtId="164" fontId="2" fillId="35" borderId="11" xfId="56" applyNumberFormat="1" applyFont="1" applyFill="1" applyBorder="1" applyProtection="1">
      <alignment/>
      <protection locked="0"/>
    </xf>
    <xf numFmtId="0" fontId="0" fillId="35" borderId="0" xfId="0" applyFont="1" applyFill="1" applyAlignment="1">
      <alignment/>
    </xf>
    <xf numFmtId="0" fontId="41" fillId="0" borderId="0" xfId="56" applyFont="1" applyAlignment="1">
      <alignment horizontal="center" vertical="center" wrapText="1"/>
      <protection/>
    </xf>
    <xf numFmtId="49" fontId="2" fillId="35" borderId="11" xfId="56" applyNumberFormat="1" applyFill="1" applyBorder="1" applyAlignment="1">
      <alignment wrapText="1"/>
      <protection/>
    </xf>
    <xf numFmtId="49" fontId="42" fillId="0" borderId="11" xfId="0" applyNumberFormat="1" applyFont="1" applyBorder="1" applyAlignment="1">
      <alignment wrapText="1"/>
    </xf>
    <xf numFmtId="49" fontId="2" fillId="35" borderId="11" xfId="56" applyNumberFormat="1" applyFont="1" applyFill="1" applyBorder="1" applyAlignment="1">
      <alignment wrapText="1"/>
      <protection/>
    </xf>
    <xf numFmtId="49" fontId="2" fillId="35" borderId="11" xfId="56" applyNumberFormat="1" applyFill="1" applyBorder="1" applyAlignment="1">
      <alignment horizontal="left" vertical="center" wrapText="1"/>
      <protection/>
    </xf>
    <xf numFmtId="0" fontId="42" fillId="35" borderId="11" xfId="0" applyFont="1" applyFill="1" applyBorder="1" applyAlignment="1">
      <alignment wrapText="1"/>
    </xf>
    <xf numFmtId="0" fontId="43" fillId="34" borderId="14" xfId="56" applyFont="1" applyFill="1" applyBorder="1" applyAlignment="1">
      <alignment horizontal="center" vertical="center" wrapText="1"/>
      <protection/>
    </xf>
    <xf numFmtId="164" fontId="2" fillId="0" borderId="11" xfId="46" applyNumberFormat="1" applyBorder="1" applyAlignment="1" applyProtection="1">
      <alignment wrapText="1"/>
      <protection locked="0"/>
    </xf>
    <xf numFmtId="0" fontId="2" fillId="0" borderId="0" xfId="56" applyAlignment="1">
      <alignment wrapText="1"/>
      <protection/>
    </xf>
    <xf numFmtId="0" fontId="44" fillId="0" borderId="0" xfId="56" applyFont="1" applyAlignment="1">
      <alignment horizontal="center" vertical="center" wrapText="1"/>
      <protection/>
    </xf>
    <xf numFmtId="0" fontId="41" fillId="34" borderId="15" xfId="56" applyFont="1" applyFill="1" applyBorder="1" applyAlignment="1">
      <alignment wrapText="1"/>
      <protection/>
    </xf>
    <xf numFmtId="0" fontId="41" fillId="34" borderId="16" xfId="56" applyFont="1" applyFill="1" applyBorder="1" applyAlignment="1">
      <alignment wrapText="1"/>
      <protection/>
    </xf>
    <xf numFmtId="0" fontId="2" fillId="0" borderId="14" xfId="56" applyBorder="1" applyAlignment="1">
      <alignment wrapText="1"/>
      <protection/>
    </xf>
    <xf numFmtId="0" fontId="2" fillId="0" borderId="17" xfId="56" applyBorder="1">
      <alignment/>
      <protection/>
    </xf>
    <xf numFmtId="0" fontId="2" fillId="0" borderId="14" xfId="56" applyBorder="1">
      <alignment/>
      <protection/>
    </xf>
    <xf numFmtId="0" fontId="21" fillId="0" borderId="11" xfId="56" applyFont="1" applyBorder="1" applyAlignment="1">
      <alignment horizontal="center" vertical="center"/>
      <protection/>
    </xf>
    <xf numFmtId="49" fontId="2" fillId="35" borderId="11" xfId="56" applyNumberFormat="1" applyFill="1" applyBorder="1" applyAlignment="1">
      <alignment horizontal="center" vertical="center" wrapText="1"/>
      <protection/>
    </xf>
    <xf numFmtId="0" fontId="2" fillId="0" borderId="0" xfId="56">
      <alignment/>
      <protection/>
    </xf>
    <xf numFmtId="49" fontId="2" fillId="0" borderId="11" xfId="56" applyNumberFormat="1" applyBorder="1" applyAlignment="1">
      <alignment wrapText="1"/>
      <protection/>
    </xf>
    <xf numFmtId="0" fontId="0" fillId="0" borderId="11" xfId="0" applyBorder="1" applyAlignment="1">
      <alignment/>
    </xf>
    <xf numFmtId="0" fontId="3" fillId="0" borderId="16" xfId="56" applyFont="1" applyBorder="1" applyAlignment="1">
      <alignment/>
      <protection/>
    </xf>
    <xf numFmtId="0" fontId="3" fillId="0" borderId="18" xfId="56" applyFont="1" applyBorder="1" applyAlignment="1">
      <alignment/>
      <protection/>
    </xf>
    <xf numFmtId="0" fontId="0" fillId="0" borderId="18" xfId="0" applyBorder="1" applyAlignment="1">
      <alignment/>
    </xf>
    <xf numFmtId="0" fontId="0" fillId="0" borderId="19" xfId="0" applyBorder="1" applyAlignment="1">
      <alignment/>
    </xf>
    <xf numFmtId="164" fontId="2" fillId="0" borderId="11" xfId="56" applyNumberFormat="1" applyBorder="1" applyAlignment="1">
      <alignment horizontal="center" vertical="center"/>
      <protection/>
    </xf>
    <xf numFmtId="0" fontId="41" fillId="0" borderId="0" xfId="56" applyFont="1" applyAlignment="1">
      <alignment horizontal="center" vertical="center"/>
      <protection/>
    </xf>
    <xf numFmtId="164" fontId="2" fillId="0" borderId="0" xfId="56" applyNumberFormat="1" applyAlignment="1">
      <alignment horizontal="center" vertical="center"/>
      <protection/>
    </xf>
    <xf numFmtId="0" fontId="2" fillId="0" borderId="0" xfId="56" applyAlignment="1">
      <alignment horizontal="center" vertical="center"/>
      <protection/>
    </xf>
    <xf numFmtId="8" fontId="2" fillId="0" borderId="11" xfId="56" applyNumberFormat="1" applyBorder="1" applyAlignment="1">
      <alignment horizontal="center" vertical="center"/>
      <protection/>
    </xf>
    <xf numFmtId="0" fontId="41" fillId="34" borderId="11" xfId="56" applyFont="1" applyFill="1" applyBorder="1" applyAlignment="1">
      <alignment wrapText="1"/>
      <protection/>
    </xf>
    <xf numFmtId="0" fontId="2" fillId="0" borderId="11" xfId="56" applyBorder="1" applyAlignment="1">
      <alignment wrapText="1"/>
      <protection/>
    </xf>
    <xf numFmtId="164" fontId="2" fillId="0" borderId="16" xfId="56" applyNumberFormat="1" applyBorder="1" applyAlignment="1">
      <alignment horizontal="center" vertical="center"/>
      <protection/>
    </xf>
    <xf numFmtId="164" fontId="2" fillId="0" borderId="18" xfId="56" applyNumberFormat="1" applyBorder="1" applyAlignment="1">
      <alignment horizontal="center" vertical="center"/>
      <protection/>
    </xf>
    <xf numFmtId="164" fontId="2" fillId="0" borderId="19" xfId="56" applyNumberFormat="1" applyBorder="1" applyAlignment="1">
      <alignment horizontal="center" vertical="center"/>
      <protection/>
    </xf>
    <xf numFmtId="8" fontId="2" fillId="0" borderId="16" xfId="56" applyNumberFormat="1" applyBorder="1" applyAlignment="1">
      <alignment horizontal="center" vertical="center"/>
      <protection/>
    </xf>
    <xf numFmtId="8" fontId="2" fillId="0" borderId="18" xfId="56" applyNumberFormat="1" applyBorder="1" applyAlignment="1">
      <alignment horizontal="center" vertical="center"/>
      <protection/>
    </xf>
    <xf numFmtId="8" fontId="2" fillId="0" borderId="19" xfId="56" applyNumberFormat="1" applyBorder="1" applyAlignment="1">
      <alignment horizontal="center" vertical="center"/>
      <protection/>
    </xf>
    <xf numFmtId="0" fontId="42" fillId="0" borderId="11"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90"/>
  <sheetViews>
    <sheetView tabSelected="1" zoomScaleSheetLayoutView="100" zoomScalePageLayoutView="0" workbookViewId="0" topLeftCell="A1">
      <selection activeCell="G395" sqref="G395"/>
    </sheetView>
  </sheetViews>
  <sheetFormatPr defaultColWidth="9.140625" defaultRowHeight="15"/>
  <cols>
    <col min="1" max="1" width="38.00390625" style="1" customWidth="1"/>
    <col min="2" max="2" width="46.57421875" style="1" customWidth="1"/>
    <col min="3" max="4" width="11.421875" style="0" customWidth="1"/>
    <col min="5" max="5" width="14.421875" style="0" customWidth="1"/>
    <col min="6" max="6" width="10.28125" style="0" customWidth="1"/>
    <col min="7" max="7" width="14.421875" style="0" customWidth="1"/>
    <col min="8" max="8" width="11.421875" style="0" customWidth="1"/>
    <col min="9" max="9" width="11.421875" style="23" bestFit="1" customWidth="1"/>
    <col min="10" max="10" width="14.57421875" style="23" customWidth="1"/>
  </cols>
  <sheetData>
    <row r="1" spans="1:10" ht="18">
      <c r="A1" s="65" t="s">
        <v>570</v>
      </c>
      <c r="B1" s="65"/>
      <c r="C1" s="65"/>
      <c r="D1" s="65"/>
      <c r="E1" s="65"/>
      <c r="F1" s="65"/>
      <c r="G1" s="65"/>
      <c r="H1" s="65"/>
      <c r="I1" s="65"/>
      <c r="J1" s="65"/>
    </row>
    <row r="2" spans="1:10" ht="55.5" customHeight="1">
      <c r="A2" s="49" t="s">
        <v>471</v>
      </c>
      <c r="B2" s="40"/>
      <c r="C2" s="5"/>
      <c r="D2" s="5"/>
      <c r="E2" s="5"/>
      <c r="F2" s="5"/>
      <c r="G2" s="5"/>
      <c r="H2" s="55"/>
      <c r="I2" s="55"/>
      <c r="J2" s="55"/>
    </row>
    <row r="3" spans="1:10" s="1" customFormat="1" ht="66">
      <c r="A3" s="2" t="s">
        <v>0</v>
      </c>
      <c r="B3" s="3" t="s">
        <v>1</v>
      </c>
      <c r="C3" s="3" t="s">
        <v>2</v>
      </c>
      <c r="D3" s="3" t="s">
        <v>3</v>
      </c>
      <c r="E3" s="3" t="s">
        <v>4</v>
      </c>
      <c r="F3" s="3" t="s">
        <v>5</v>
      </c>
      <c r="G3" s="2" t="s">
        <v>6</v>
      </c>
      <c r="H3" s="4" t="s">
        <v>7</v>
      </c>
      <c r="I3" s="18" t="s">
        <v>474</v>
      </c>
      <c r="J3" s="18" t="s">
        <v>475</v>
      </c>
    </row>
    <row r="4" spans="1:10" s="15" customFormat="1" ht="27" customHeight="1">
      <c r="A4" s="41" t="s">
        <v>8</v>
      </c>
      <c r="B4" s="56" t="s">
        <v>9</v>
      </c>
      <c r="C4" s="10" t="s">
        <v>10</v>
      </c>
      <c r="D4" s="10" t="s">
        <v>11</v>
      </c>
      <c r="E4" s="10" t="s">
        <v>12</v>
      </c>
      <c r="F4" s="10" t="s">
        <v>11</v>
      </c>
      <c r="G4" s="10" t="s">
        <v>13</v>
      </c>
      <c r="H4" s="13">
        <v>2</v>
      </c>
      <c r="I4" s="19"/>
      <c r="J4" s="20">
        <f>H4*I4</f>
        <v>0</v>
      </c>
    </row>
    <row r="5" spans="1:10" s="15" customFormat="1" ht="14.25">
      <c r="A5" s="41" t="s">
        <v>14</v>
      </c>
      <c r="B5" s="56"/>
      <c r="C5" s="10" t="s">
        <v>10</v>
      </c>
      <c r="D5" s="10" t="s">
        <v>11</v>
      </c>
      <c r="E5" s="10" t="s">
        <v>12</v>
      </c>
      <c r="F5" s="10" t="s">
        <v>11</v>
      </c>
      <c r="G5" s="10" t="s">
        <v>13</v>
      </c>
      <c r="H5" s="13">
        <v>2</v>
      </c>
      <c r="I5" s="19"/>
      <c r="J5" s="20">
        <f aca="true" t="shared" si="0" ref="J5:J68">H5*I5</f>
        <v>0</v>
      </c>
    </row>
    <row r="6" spans="1:10" s="15" customFormat="1" ht="14.25">
      <c r="A6" s="41" t="s">
        <v>15</v>
      </c>
      <c r="B6" s="56"/>
      <c r="C6" s="10" t="s">
        <v>10</v>
      </c>
      <c r="D6" s="10" t="s">
        <v>11</v>
      </c>
      <c r="E6" s="10" t="s">
        <v>12</v>
      </c>
      <c r="F6" s="10" t="s">
        <v>11</v>
      </c>
      <c r="G6" s="10" t="s">
        <v>13</v>
      </c>
      <c r="H6" s="13">
        <v>2</v>
      </c>
      <c r="I6" s="19"/>
      <c r="J6" s="20">
        <f t="shared" si="0"/>
        <v>0</v>
      </c>
    </row>
    <row r="7" spans="1:10" s="15" customFormat="1" ht="14.25">
      <c r="A7" s="41" t="s">
        <v>16</v>
      </c>
      <c r="B7" s="56"/>
      <c r="C7" s="10" t="s">
        <v>10</v>
      </c>
      <c r="D7" s="10" t="s">
        <v>11</v>
      </c>
      <c r="E7" s="10" t="s">
        <v>12</v>
      </c>
      <c r="F7" s="10" t="s">
        <v>11</v>
      </c>
      <c r="G7" s="10" t="s">
        <v>13</v>
      </c>
      <c r="H7" s="13">
        <v>2</v>
      </c>
      <c r="I7" s="19"/>
      <c r="J7" s="20">
        <f t="shared" si="0"/>
        <v>0</v>
      </c>
    </row>
    <row r="8" spans="1:10" s="15" customFormat="1" ht="14.25">
      <c r="A8" s="41" t="s">
        <v>17</v>
      </c>
      <c r="B8" s="56"/>
      <c r="C8" s="10" t="s">
        <v>10</v>
      </c>
      <c r="D8" s="10" t="s">
        <v>11</v>
      </c>
      <c r="E8" s="10" t="s">
        <v>12</v>
      </c>
      <c r="F8" s="10" t="s">
        <v>11</v>
      </c>
      <c r="G8" s="10" t="s">
        <v>13</v>
      </c>
      <c r="H8" s="13">
        <v>2</v>
      </c>
      <c r="I8" s="19"/>
      <c r="J8" s="20">
        <f t="shared" si="0"/>
        <v>0</v>
      </c>
    </row>
    <row r="9" spans="1:10" s="15" customFormat="1" ht="14.25">
      <c r="A9" s="41" t="s">
        <v>18</v>
      </c>
      <c r="B9" s="56"/>
      <c r="C9" s="10" t="s">
        <v>10</v>
      </c>
      <c r="D9" s="10" t="s">
        <v>11</v>
      </c>
      <c r="E9" s="10" t="s">
        <v>19</v>
      </c>
      <c r="F9" s="10" t="s">
        <v>11</v>
      </c>
      <c r="G9" s="10" t="s">
        <v>13</v>
      </c>
      <c r="H9" s="13">
        <v>2</v>
      </c>
      <c r="I9" s="19"/>
      <c r="J9" s="20">
        <f t="shared" si="0"/>
        <v>0</v>
      </c>
    </row>
    <row r="10" spans="1:10" s="15" customFormat="1" ht="14.25">
      <c r="A10" s="41" t="s">
        <v>20</v>
      </c>
      <c r="B10" s="56"/>
      <c r="C10" s="10" t="s">
        <v>10</v>
      </c>
      <c r="D10" s="10" t="s">
        <v>11</v>
      </c>
      <c r="E10" s="10" t="s">
        <v>19</v>
      </c>
      <c r="F10" s="10" t="s">
        <v>11</v>
      </c>
      <c r="G10" s="10" t="s">
        <v>13</v>
      </c>
      <c r="H10" s="13">
        <v>2</v>
      </c>
      <c r="I10" s="19"/>
      <c r="J10" s="20">
        <f t="shared" si="0"/>
        <v>0</v>
      </c>
    </row>
    <row r="11" spans="1:10" s="15" customFormat="1" ht="14.25">
      <c r="A11" s="41" t="s">
        <v>389</v>
      </c>
      <c r="B11" s="56"/>
      <c r="C11" s="10" t="s">
        <v>10</v>
      </c>
      <c r="D11" s="10" t="s">
        <v>11</v>
      </c>
      <c r="E11" s="10" t="s">
        <v>21</v>
      </c>
      <c r="F11" s="10" t="s">
        <v>11</v>
      </c>
      <c r="G11" s="10" t="s">
        <v>13</v>
      </c>
      <c r="H11" s="13">
        <v>2</v>
      </c>
      <c r="I11" s="19"/>
      <c r="J11" s="20">
        <f t="shared" si="0"/>
        <v>0</v>
      </c>
    </row>
    <row r="12" spans="1:10" s="15" customFormat="1" ht="27">
      <c r="A12" s="41" t="s">
        <v>390</v>
      </c>
      <c r="B12" s="56"/>
      <c r="C12" s="10" t="s">
        <v>10</v>
      </c>
      <c r="D12" s="10" t="s">
        <v>11</v>
      </c>
      <c r="E12" s="10" t="s">
        <v>22</v>
      </c>
      <c r="F12" s="10" t="s">
        <v>11</v>
      </c>
      <c r="G12" s="10" t="s">
        <v>23</v>
      </c>
      <c r="H12" s="13">
        <v>2</v>
      </c>
      <c r="I12" s="19"/>
      <c r="J12" s="20">
        <f t="shared" si="0"/>
        <v>0</v>
      </c>
    </row>
    <row r="13" spans="1:10" s="15" customFormat="1" ht="27">
      <c r="A13" s="41" t="s">
        <v>391</v>
      </c>
      <c r="B13" s="56"/>
      <c r="C13" s="10" t="s">
        <v>10</v>
      </c>
      <c r="D13" s="10" t="s">
        <v>11</v>
      </c>
      <c r="E13" s="10" t="s">
        <v>24</v>
      </c>
      <c r="F13" s="10" t="s">
        <v>11</v>
      </c>
      <c r="G13" s="10" t="s">
        <v>23</v>
      </c>
      <c r="H13" s="13">
        <v>2</v>
      </c>
      <c r="I13" s="19"/>
      <c r="J13" s="20">
        <f t="shared" si="0"/>
        <v>0</v>
      </c>
    </row>
    <row r="14" spans="1:10" s="15" customFormat="1" ht="27">
      <c r="A14" s="41" t="s">
        <v>392</v>
      </c>
      <c r="B14" s="56"/>
      <c r="C14" s="10" t="s">
        <v>10</v>
      </c>
      <c r="D14" s="10" t="s">
        <v>11</v>
      </c>
      <c r="E14" s="10" t="s">
        <v>25</v>
      </c>
      <c r="F14" s="10" t="s">
        <v>11</v>
      </c>
      <c r="G14" s="10" t="s">
        <v>13</v>
      </c>
      <c r="H14" s="13">
        <v>2</v>
      </c>
      <c r="I14" s="19"/>
      <c r="J14" s="20">
        <f t="shared" si="0"/>
        <v>0</v>
      </c>
    </row>
    <row r="15" spans="1:10" s="15" customFormat="1" ht="14.25">
      <c r="A15" s="41" t="s">
        <v>26</v>
      </c>
      <c r="B15" s="41" t="s">
        <v>27</v>
      </c>
      <c r="C15" s="10" t="s">
        <v>10</v>
      </c>
      <c r="D15" s="10" t="s">
        <v>11</v>
      </c>
      <c r="E15" s="10" t="s">
        <v>28</v>
      </c>
      <c r="F15" s="10" t="s">
        <v>11</v>
      </c>
      <c r="G15" s="10" t="s">
        <v>29</v>
      </c>
      <c r="H15" s="13">
        <v>2</v>
      </c>
      <c r="I15" s="19"/>
      <c r="J15" s="20">
        <f t="shared" si="0"/>
        <v>0</v>
      </c>
    </row>
    <row r="16" spans="1:10" s="15" customFormat="1" ht="14.25">
      <c r="A16" s="41" t="s">
        <v>30</v>
      </c>
      <c r="B16" s="41" t="s">
        <v>31</v>
      </c>
      <c r="C16" s="10" t="s">
        <v>10</v>
      </c>
      <c r="D16" s="10" t="s">
        <v>11</v>
      </c>
      <c r="E16" s="10" t="s">
        <v>460</v>
      </c>
      <c r="F16" s="10" t="s">
        <v>11</v>
      </c>
      <c r="G16" s="10" t="s">
        <v>13</v>
      </c>
      <c r="H16" s="13">
        <v>2</v>
      </c>
      <c r="I16" s="19"/>
      <c r="J16" s="20">
        <f t="shared" si="0"/>
        <v>0</v>
      </c>
    </row>
    <row r="17" spans="1:10" s="15" customFormat="1" ht="14.25">
      <c r="A17" s="41" t="s">
        <v>461</v>
      </c>
      <c r="B17" s="41" t="s">
        <v>31</v>
      </c>
      <c r="C17" s="10" t="s">
        <v>412</v>
      </c>
      <c r="D17" s="10" t="s">
        <v>11</v>
      </c>
      <c r="E17" s="10" t="s">
        <v>460</v>
      </c>
      <c r="F17" s="10" t="s">
        <v>11</v>
      </c>
      <c r="G17" s="10" t="s">
        <v>11</v>
      </c>
      <c r="H17" s="13">
        <v>2</v>
      </c>
      <c r="I17" s="19"/>
      <c r="J17" s="20">
        <f t="shared" si="0"/>
        <v>0</v>
      </c>
    </row>
    <row r="18" spans="1:10" s="15" customFormat="1" ht="14.25">
      <c r="A18" s="41" t="s">
        <v>462</v>
      </c>
      <c r="B18" s="41" t="s">
        <v>31</v>
      </c>
      <c r="C18" s="10" t="s">
        <v>412</v>
      </c>
      <c r="D18" s="10" t="s">
        <v>11</v>
      </c>
      <c r="E18" s="10" t="s">
        <v>463</v>
      </c>
      <c r="F18" s="10" t="s">
        <v>464</v>
      </c>
      <c r="G18" s="10" t="s">
        <v>11</v>
      </c>
      <c r="H18" s="13">
        <v>2</v>
      </c>
      <c r="I18" s="19"/>
      <c r="J18" s="20">
        <f t="shared" si="0"/>
        <v>0</v>
      </c>
    </row>
    <row r="19" spans="1:10" s="15" customFormat="1" ht="14.25">
      <c r="A19" s="41" t="s">
        <v>34</v>
      </c>
      <c r="B19" s="41" t="s">
        <v>35</v>
      </c>
      <c r="C19" s="10" t="s">
        <v>36</v>
      </c>
      <c r="D19" s="10" t="s">
        <v>11</v>
      </c>
      <c r="E19" s="10" t="s">
        <v>37</v>
      </c>
      <c r="F19" s="10" t="s">
        <v>11</v>
      </c>
      <c r="G19" s="10" t="s">
        <v>38</v>
      </c>
      <c r="H19" s="13">
        <v>2</v>
      </c>
      <c r="I19" s="19"/>
      <c r="J19" s="20">
        <f t="shared" si="0"/>
        <v>0</v>
      </c>
    </row>
    <row r="20" spans="1:10" s="15" customFormat="1" ht="14.25" customHeight="1">
      <c r="A20" s="41" t="s">
        <v>39</v>
      </c>
      <c r="B20" s="41" t="s">
        <v>40</v>
      </c>
      <c r="C20" s="10" t="s">
        <v>36</v>
      </c>
      <c r="D20" s="10" t="s">
        <v>11</v>
      </c>
      <c r="E20" s="10" t="s">
        <v>41</v>
      </c>
      <c r="F20" s="10" t="s">
        <v>11</v>
      </c>
      <c r="G20" s="10" t="s">
        <v>42</v>
      </c>
      <c r="H20" s="13">
        <v>2</v>
      </c>
      <c r="I20" s="19"/>
      <c r="J20" s="20">
        <f t="shared" si="0"/>
        <v>0</v>
      </c>
    </row>
    <row r="21" spans="1:10" s="15" customFormat="1" ht="14.25">
      <c r="A21" s="41" t="s">
        <v>43</v>
      </c>
      <c r="B21" s="41" t="s">
        <v>40</v>
      </c>
      <c r="C21" s="10" t="s">
        <v>36</v>
      </c>
      <c r="D21" s="10" t="s">
        <v>11</v>
      </c>
      <c r="E21" s="10" t="s">
        <v>33</v>
      </c>
      <c r="F21" s="10" t="s">
        <v>11</v>
      </c>
      <c r="G21" s="10" t="s">
        <v>42</v>
      </c>
      <c r="H21" s="13">
        <v>2</v>
      </c>
      <c r="I21" s="19"/>
      <c r="J21" s="20">
        <f t="shared" si="0"/>
        <v>0</v>
      </c>
    </row>
    <row r="22" spans="1:10" s="15" customFormat="1" ht="14.25">
      <c r="A22" s="41" t="s">
        <v>44</v>
      </c>
      <c r="B22" s="41" t="s">
        <v>45</v>
      </c>
      <c r="C22" s="10" t="s">
        <v>36</v>
      </c>
      <c r="D22" s="10" t="s">
        <v>11</v>
      </c>
      <c r="E22" s="10" t="s">
        <v>46</v>
      </c>
      <c r="F22" s="10" t="s">
        <v>11</v>
      </c>
      <c r="G22" s="10" t="s">
        <v>13</v>
      </c>
      <c r="H22" s="13">
        <v>2</v>
      </c>
      <c r="I22" s="19"/>
      <c r="J22" s="20">
        <f t="shared" si="0"/>
        <v>0</v>
      </c>
    </row>
    <row r="23" spans="1:10" s="15" customFormat="1" ht="14.25">
      <c r="A23" s="41" t="s">
        <v>47</v>
      </c>
      <c r="B23" s="41" t="s">
        <v>48</v>
      </c>
      <c r="C23" s="10" t="s">
        <v>36</v>
      </c>
      <c r="D23" s="10" t="s">
        <v>11</v>
      </c>
      <c r="E23" s="10" t="s">
        <v>49</v>
      </c>
      <c r="F23" s="10" t="s">
        <v>11</v>
      </c>
      <c r="G23" s="10" t="s">
        <v>13</v>
      </c>
      <c r="H23" s="13">
        <v>2</v>
      </c>
      <c r="I23" s="19"/>
      <c r="J23" s="20">
        <f t="shared" si="0"/>
        <v>0</v>
      </c>
    </row>
    <row r="24" spans="1:10" s="15" customFormat="1" ht="14.25">
      <c r="A24" s="41" t="s">
        <v>50</v>
      </c>
      <c r="B24" s="41" t="s">
        <v>48</v>
      </c>
      <c r="C24" s="10" t="s">
        <v>36</v>
      </c>
      <c r="D24" s="10" t="s">
        <v>11</v>
      </c>
      <c r="E24" s="10" t="s">
        <v>49</v>
      </c>
      <c r="F24" s="10" t="s">
        <v>11</v>
      </c>
      <c r="G24" s="10" t="s">
        <v>13</v>
      </c>
      <c r="H24" s="13">
        <v>2</v>
      </c>
      <c r="I24" s="19"/>
      <c r="J24" s="20">
        <f t="shared" si="0"/>
        <v>0</v>
      </c>
    </row>
    <row r="25" spans="1:10" s="15" customFormat="1" ht="14.25">
      <c r="A25" s="41" t="s">
        <v>51</v>
      </c>
      <c r="B25" s="41" t="s">
        <v>52</v>
      </c>
      <c r="C25" s="10" t="s">
        <v>36</v>
      </c>
      <c r="D25" s="10" t="s">
        <v>11</v>
      </c>
      <c r="E25" s="10" t="s">
        <v>53</v>
      </c>
      <c r="F25" s="10" t="s">
        <v>11</v>
      </c>
      <c r="G25" s="10" t="s">
        <v>54</v>
      </c>
      <c r="H25" s="13">
        <v>2</v>
      </c>
      <c r="I25" s="19"/>
      <c r="J25" s="20">
        <f t="shared" si="0"/>
        <v>0</v>
      </c>
    </row>
    <row r="26" spans="1:10" s="15" customFormat="1" ht="14.25">
      <c r="A26" s="41" t="s">
        <v>55</v>
      </c>
      <c r="B26" s="41" t="s">
        <v>52</v>
      </c>
      <c r="C26" s="10" t="s">
        <v>36</v>
      </c>
      <c r="D26" s="10" t="s">
        <v>11</v>
      </c>
      <c r="E26" s="10" t="s">
        <v>56</v>
      </c>
      <c r="F26" s="10" t="s">
        <v>11</v>
      </c>
      <c r="G26" s="10" t="s">
        <v>54</v>
      </c>
      <c r="H26" s="13">
        <v>2</v>
      </c>
      <c r="I26" s="19"/>
      <c r="J26" s="20">
        <f t="shared" si="0"/>
        <v>0</v>
      </c>
    </row>
    <row r="27" spans="1:10" s="15" customFormat="1" ht="14.25">
      <c r="A27" s="41" t="s">
        <v>57</v>
      </c>
      <c r="B27" s="41" t="s">
        <v>58</v>
      </c>
      <c r="C27" s="10" t="s">
        <v>36</v>
      </c>
      <c r="D27" s="10" t="s">
        <v>11</v>
      </c>
      <c r="E27" s="10" t="s">
        <v>59</v>
      </c>
      <c r="F27" s="10" t="s">
        <v>11</v>
      </c>
      <c r="G27" s="10" t="s">
        <v>54</v>
      </c>
      <c r="H27" s="13">
        <v>2</v>
      </c>
      <c r="I27" s="19"/>
      <c r="J27" s="20">
        <f t="shared" si="0"/>
        <v>0</v>
      </c>
    </row>
    <row r="28" spans="1:10" s="15" customFormat="1" ht="14.25">
      <c r="A28" s="41" t="s">
        <v>60</v>
      </c>
      <c r="B28" s="41" t="s">
        <v>58</v>
      </c>
      <c r="C28" s="10" t="s">
        <v>36</v>
      </c>
      <c r="D28" s="10" t="s">
        <v>11</v>
      </c>
      <c r="E28" s="10" t="s">
        <v>61</v>
      </c>
      <c r="F28" s="10" t="s">
        <v>11</v>
      </c>
      <c r="G28" s="10" t="s">
        <v>54</v>
      </c>
      <c r="H28" s="13">
        <v>2</v>
      </c>
      <c r="I28" s="19"/>
      <c r="J28" s="20">
        <f t="shared" si="0"/>
        <v>0</v>
      </c>
    </row>
    <row r="29" spans="1:10" s="15" customFormat="1" ht="14.25" customHeight="1">
      <c r="A29" s="41" t="s">
        <v>62</v>
      </c>
      <c r="B29" s="41" t="s">
        <v>63</v>
      </c>
      <c r="C29" s="10" t="s">
        <v>36</v>
      </c>
      <c r="D29" s="10" t="s">
        <v>11</v>
      </c>
      <c r="E29" s="10" t="s">
        <v>11</v>
      </c>
      <c r="F29" s="10" t="s">
        <v>11</v>
      </c>
      <c r="G29" s="10" t="s">
        <v>54</v>
      </c>
      <c r="H29" s="13">
        <v>2</v>
      </c>
      <c r="I29" s="19"/>
      <c r="J29" s="20">
        <f t="shared" si="0"/>
        <v>0</v>
      </c>
    </row>
    <row r="30" spans="1:10" s="15" customFormat="1" ht="14.25">
      <c r="A30" s="41" t="s">
        <v>64</v>
      </c>
      <c r="B30" s="41" t="s">
        <v>63</v>
      </c>
      <c r="C30" s="10" t="s">
        <v>36</v>
      </c>
      <c r="D30" s="10" t="s">
        <v>11</v>
      </c>
      <c r="E30" s="10" t="s">
        <v>11</v>
      </c>
      <c r="F30" s="10" t="s">
        <v>11</v>
      </c>
      <c r="G30" s="10" t="s">
        <v>54</v>
      </c>
      <c r="H30" s="13">
        <v>2</v>
      </c>
      <c r="I30" s="19"/>
      <c r="J30" s="20">
        <f t="shared" si="0"/>
        <v>0</v>
      </c>
    </row>
    <row r="31" spans="1:10" s="15" customFormat="1" ht="14.25">
      <c r="A31" s="41" t="s">
        <v>65</v>
      </c>
      <c r="B31" s="41" t="s">
        <v>63</v>
      </c>
      <c r="C31" s="10" t="s">
        <v>36</v>
      </c>
      <c r="D31" s="10" t="s">
        <v>11</v>
      </c>
      <c r="E31" s="10" t="s">
        <v>11</v>
      </c>
      <c r="F31" s="10" t="s">
        <v>11</v>
      </c>
      <c r="G31" s="10" t="s">
        <v>54</v>
      </c>
      <c r="H31" s="13">
        <v>2</v>
      </c>
      <c r="I31" s="19"/>
      <c r="J31" s="20">
        <f t="shared" si="0"/>
        <v>0</v>
      </c>
    </row>
    <row r="32" spans="1:10" s="15" customFormat="1" ht="14.25">
      <c r="A32" s="41" t="s">
        <v>66</v>
      </c>
      <c r="B32" s="41" t="s">
        <v>63</v>
      </c>
      <c r="C32" s="10" t="s">
        <v>36</v>
      </c>
      <c r="D32" s="10" t="s">
        <v>11</v>
      </c>
      <c r="E32" s="10" t="s">
        <v>11</v>
      </c>
      <c r="F32" s="10" t="s">
        <v>11</v>
      </c>
      <c r="G32" s="10" t="s">
        <v>54</v>
      </c>
      <c r="H32" s="13">
        <v>2</v>
      </c>
      <c r="I32" s="19"/>
      <c r="J32" s="20">
        <f t="shared" si="0"/>
        <v>0</v>
      </c>
    </row>
    <row r="33" spans="1:10" s="15" customFormat="1" ht="14.25">
      <c r="A33" s="41" t="s">
        <v>67</v>
      </c>
      <c r="B33" s="41" t="s">
        <v>63</v>
      </c>
      <c r="C33" s="10" t="s">
        <v>36</v>
      </c>
      <c r="D33" s="10" t="s">
        <v>11</v>
      </c>
      <c r="E33" s="10" t="s">
        <v>11</v>
      </c>
      <c r="F33" s="10" t="s">
        <v>11</v>
      </c>
      <c r="G33" s="10" t="s">
        <v>54</v>
      </c>
      <c r="H33" s="13">
        <v>2</v>
      </c>
      <c r="I33" s="19"/>
      <c r="J33" s="20">
        <f t="shared" si="0"/>
        <v>0</v>
      </c>
    </row>
    <row r="34" spans="1:10" s="15" customFormat="1" ht="14.25">
      <c r="A34" s="41" t="s">
        <v>68</v>
      </c>
      <c r="B34" s="41" t="s">
        <v>63</v>
      </c>
      <c r="C34" s="10" t="s">
        <v>36</v>
      </c>
      <c r="D34" s="10" t="s">
        <v>11</v>
      </c>
      <c r="E34" s="10" t="s">
        <v>11</v>
      </c>
      <c r="F34" s="10" t="s">
        <v>11</v>
      </c>
      <c r="G34" s="10" t="s">
        <v>54</v>
      </c>
      <c r="H34" s="13">
        <v>2</v>
      </c>
      <c r="I34" s="19"/>
      <c r="J34" s="20">
        <f t="shared" si="0"/>
        <v>0</v>
      </c>
    </row>
    <row r="35" spans="1:10" s="15" customFormat="1" ht="14.25">
      <c r="A35" s="41" t="s">
        <v>69</v>
      </c>
      <c r="B35" s="41" t="s">
        <v>63</v>
      </c>
      <c r="C35" s="10" t="s">
        <v>36</v>
      </c>
      <c r="D35" s="10" t="s">
        <v>11</v>
      </c>
      <c r="E35" s="10" t="s">
        <v>11</v>
      </c>
      <c r="F35" s="10" t="s">
        <v>11</v>
      </c>
      <c r="G35" s="10" t="s">
        <v>70</v>
      </c>
      <c r="H35" s="13">
        <v>2</v>
      </c>
      <c r="I35" s="19"/>
      <c r="J35" s="20">
        <f t="shared" si="0"/>
        <v>0</v>
      </c>
    </row>
    <row r="36" spans="1:10" s="15" customFormat="1" ht="14.25">
      <c r="A36" s="41" t="s">
        <v>406</v>
      </c>
      <c r="B36" s="41" t="s">
        <v>63</v>
      </c>
      <c r="C36" s="10" t="s">
        <v>36</v>
      </c>
      <c r="D36" s="10" t="s">
        <v>11</v>
      </c>
      <c r="E36" s="10" t="s">
        <v>404</v>
      </c>
      <c r="F36" s="10" t="s">
        <v>405</v>
      </c>
      <c r="G36" s="10" t="s">
        <v>407</v>
      </c>
      <c r="H36" s="13">
        <v>2</v>
      </c>
      <c r="I36" s="19"/>
      <c r="J36" s="20">
        <f t="shared" si="0"/>
        <v>0</v>
      </c>
    </row>
    <row r="37" spans="1:10" s="15" customFormat="1" ht="14.25">
      <c r="A37" s="41" t="s">
        <v>408</v>
      </c>
      <c r="B37" s="41" t="s">
        <v>63</v>
      </c>
      <c r="C37" s="10" t="s">
        <v>36</v>
      </c>
      <c r="D37" s="10" t="s">
        <v>11</v>
      </c>
      <c r="E37" s="10" t="s">
        <v>409</v>
      </c>
      <c r="F37" s="10" t="s">
        <v>410</v>
      </c>
      <c r="G37" s="10" t="s">
        <v>79</v>
      </c>
      <c r="H37" s="13">
        <v>2</v>
      </c>
      <c r="I37" s="19"/>
      <c r="J37" s="20">
        <f t="shared" si="0"/>
        <v>0</v>
      </c>
    </row>
    <row r="38" spans="1:10" s="15" customFormat="1" ht="14.25">
      <c r="A38" s="41" t="s">
        <v>71</v>
      </c>
      <c r="B38" s="41" t="s">
        <v>72</v>
      </c>
      <c r="C38" s="10" t="s">
        <v>36</v>
      </c>
      <c r="D38" s="10" t="s">
        <v>11</v>
      </c>
      <c r="E38" s="10" t="s">
        <v>11</v>
      </c>
      <c r="F38" s="10" t="s">
        <v>11</v>
      </c>
      <c r="G38" s="10" t="s">
        <v>54</v>
      </c>
      <c r="H38" s="13">
        <v>2</v>
      </c>
      <c r="I38" s="19"/>
      <c r="J38" s="20">
        <f t="shared" si="0"/>
        <v>0</v>
      </c>
    </row>
    <row r="39" spans="1:10" s="15" customFormat="1" ht="14.25">
      <c r="A39" s="41" t="s">
        <v>73</v>
      </c>
      <c r="B39" s="41" t="s">
        <v>72</v>
      </c>
      <c r="C39" s="10" t="s">
        <v>36</v>
      </c>
      <c r="D39" s="10" t="s">
        <v>11</v>
      </c>
      <c r="E39" s="10" t="s">
        <v>11</v>
      </c>
      <c r="F39" s="10" t="s">
        <v>11</v>
      </c>
      <c r="G39" s="10" t="s">
        <v>54</v>
      </c>
      <c r="H39" s="13">
        <v>2</v>
      </c>
      <c r="I39" s="19"/>
      <c r="J39" s="20">
        <f t="shared" si="0"/>
        <v>0</v>
      </c>
    </row>
    <row r="40" spans="1:10" s="15" customFormat="1" ht="14.25">
      <c r="A40" s="41" t="s">
        <v>71</v>
      </c>
      <c r="B40" s="41" t="s">
        <v>74</v>
      </c>
      <c r="C40" s="10" t="s">
        <v>36</v>
      </c>
      <c r="D40" s="10" t="s">
        <v>11</v>
      </c>
      <c r="E40" s="10" t="s">
        <v>11</v>
      </c>
      <c r="F40" s="10" t="s">
        <v>11</v>
      </c>
      <c r="G40" s="10" t="s">
        <v>54</v>
      </c>
      <c r="H40" s="13">
        <v>2</v>
      </c>
      <c r="I40" s="19"/>
      <c r="J40" s="20">
        <f t="shared" si="0"/>
        <v>0</v>
      </c>
    </row>
    <row r="41" spans="1:10" s="15" customFormat="1" ht="14.25">
      <c r="A41" s="41" t="s">
        <v>73</v>
      </c>
      <c r="B41" s="41" t="s">
        <v>74</v>
      </c>
      <c r="C41" s="10" t="s">
        <v>36</v>
      </c>
      <c r="D41" s="10" t="s">
        <v>11</v>
      </c>
      <c r="E41" s="10" t="s">
        <v>11</v>
      </c>
      <c r="F41" s="10" t="s">
        <v>11</v>
      </c>
      <c r="G41" s="10" t="s">
        <v>54</v>
      </c>
      <c r="H41" s="13">
        <v>2</v>
      </c>
      <c r="I41" s="19"/>
      <c r="J41" s="20">
        <f t="shared" si="0"/>
        <v>0</v>
      </c>
    </row>
    <row r="42" spans="1:10" s="15" customFormat="1" ht="14.25">
      <c r="A42" s="41" t="s">
        <v>71</v>
      </c>
      <c r="B42" s="41" t="s">
        <v>75</v>
      </c>
      <c r="C42" s="10" t="s">
        <v>36</v>
      </c>
      <c r="D42" s="10" t="s">
        <v>11</v>
      </c>
      <c r="E42" s="10" t="s">
        <v>11</v>
      </c>
      <c r="F42" s="10" t="s">
        <v>11</v>
      </c>
      <c r="G42" s="10" t="s">
        <v>54</v>
      </c>
      <c r="H42" s="13">
        <v>2</v>
      </c>
      <c r="I42" s="19"/>
      <c r="J42" s="20">
        <f t="shared" si="0"/>
        <v>0</v>
      </c>
    </row>
    <row r="43" spans="1:10" s="15" customFormat="1" ht="14.25">
      <c r="A43" s="41" t="s">
        <v>73</v>
      </c>
      <c r="B43" s="41" t="s">
        <v>75</v>
      </c>
      <c r="C43" s="10" t="s">
        <v>36</v>
      </c>
      <c r="D43" s="10" t="s">
        <v>11</v>
      </c>
      <c r="E43" s="10" t="s">
        <v>11</v>
      </c>
      <c r="F43" s="10" t="s">
        <v>11</v>
      </c>
      <c r="G43" s="10" t="s">
        <v>54</v>
      </c>
      <c r="H43" s="13">
        <v>2</v>
      </c>
      <c r="I43" s="19"/>
      <c r="J43" s="20">
        <f t="shared" si="0"/>
        <v>0</v>
      </c>
    </row>
    <row r="44" spans="1:10" s="15" customFormat="1" ht="14.25">
      <c r="A44" s="41" t="s">
        <v>76</v>
      </c>
      <c r="B44" s="41" t="s">
        <v>77</v>
      </c>
      <c r="C44" s="10" t="s">
        <v>36</v>
      </c>
      <c r="D44" s="10" t="s">
        <v>78</v>
      </c>
      <c r="E44" s="10" t="s">
        <v>11</v>
      </c>
      <c r="F44" s="10" t="s">
        <v>11</v>
      </c>
      <c r="G44" s="10" t="s">
        <v>79</v>
      </c>
      <c r="H44" s="13">
        <v>2</v>
      </c>
      <c r="I44" s="19"/>
      <c r="J44" s="20">
        <f t="shared" si="0"/>
        <v>0</v>
      </c>
    </row>
    <row r="45" spans="1:10" s="15" customFormat="1" ht="14.25">
      <c r="A45" s="41" t="s">
        <v>80</v>
      </c>
      <c r="B45" s="41" t="s">
        <v>77</v>
      </c>
      <c r="C45" s="10" t="s">
        <v>36</v>
      </c>
      <c r="D45" s="10" t="s">
        <v>78</v>
      </c>
      <c r="E45" s="10" t="s">
        <v>11</v>
      </c>
      <c r="F45" s="10" t="s">
        <v>11</v>
      </c>
      <c r="G45" s="10" t="s">
        <v>79</v>
      </c>
      <c r="H45" s="13">
        <v>2</v>
      </c>
      <c r="I45" s="19"/>
      <c r="J45" s="20">
        <f t="shared" si="0"/>
        <v>0</v>
      </c>
    </row>
    <row r="46" spans="1:10" s="15" customFormat="1" ht="14.25">
      <c r="A46" s="41" t="s">
        <v>80</v>
      </c>
      <c r="B46" s="41" t="s">
        <v>77</v>
      </c>
      <c r="C46" s="10" t="s">
        <v>36</v>
      </c>
      <c r="D46" s="10" t="s">
        <v>78</v>
      </c>
      <c r="E46" s="10" t="s">
        <v>11</v>
      </c>
      <c r="F46" s="10" t="s">
        <v>11</v>
      </c>
      <c r="G46" s="10" t="s">
        <v>79</v>
      </c>
      <c r="H46" s="13">
        <v>2</v>
      </c>
      <c r="I46" s="19"/>
      <c r="J46" s="20">
        <f t="shared" si="0"/>
        <v>0</v>
      </c>
    </row>
    <row r="47" spans="1:10" s="15" customFormat="1" ht="14.25">
      <c r="A47" s="41" t="s">
        <v>81</v>
      </c>
      <c r="B47" s="41" t="s">
        <v>77</v>
      </c>
      <c r="C47" s="10" t="s">
        <v>36</v>
      </c>
      <c r="D47" s="10" t="s">
        <v>11</v>
      </c>
      <c r="E47" s="10" t="s">
        <v>11</v>
      </c>
      <c r="F47" s="10" t="s">
        <v>11</v>
      </c>
      <c r="G47" s="10" t="s">
        <v>79</v>
      </c>
      <c r="H47" s="13">
        <v>2</v>
      </c>
      <c r="I47" s="19"/>
      <c r="J47" s="20">
        <f t="shared" si="0"/>
        <v>0</v>
      </c>
    </row>
    <row r="48" spans="1:10" s="15" customFormat="1" ht="14.25">
      <c r="A48" s="41" t="s">
        <v>467</v>
      </c>
      <c r="B48" s="41" t="s">
        <v>468</v>
      </c>
      <c r="C48" s="10" t="s">
        <v>36</v>
      </c>
      <c r="D48" s="10" t="s">
        <v>11</v>
      </c>
      <c r="E48" s="10" t="s">
        <v>11</v>
      </c>
      <c r="F48" s="10" t="s">
        <v>11</v>
      </c>
      <c r="G48" s="10" t="s">
        <v>11</v>
      </c>
      <c r="H48" s="13">
        <v>2</v>
      </c>
      <c r="I48" s="19"/>
      <c r="J48" s="20">
        <f t="shared" si="0"/>
        <v>0</v>
      </c>
    </row>
    <row r="49" spans="1:10" s="15" customFormat="1" ht="14.25">
      <c r="A49" s="41" t="s">
        <v>469</v>
      </c>
      <c r="B49" s="41" t="s">
        <v>468</v>
      </c>
      <c r="C49" s="10" t="s">
        <v>36</v>
      </c>
      <c r="D49" s="10" t="s">
        <v>11</v>
      </c>
      <c r="E49" s="10" t="s">
        <v>11</v>
      </c>
      <c r="F49" s="10" t="s">
        <v>11</v>
      </c>
      <c r="G49" s="10" t="s">
        <v>11</v>
      </c>
      <c r="H49" s="13">
        <v>2</v>
      </c>
      <c r="I49" s="19"/>
      <c r="J49" s="20">
        <f t="shared" si="0"/>
        <v>0</v>
      </c>
    </row>
    <row r="50" spans="1:10" s="15" customFormat="1" ht="14.25">
      <c r="A50" s="41" t="s">
        <v>71</v>
      </c>
      <c r="B50" s="41" t="s">
        <v>84</v>
      </c>
      <c r="C50" s="10" t="s">
        <v>36</v>
      </c>
      <c r="D50" s="10" t="s">
        <v>85</v>
      </c>
      <c r="E50" s="10" t="s">
        <v>11</v>
      </c>
      <c r="F50" s="10" t="s">
        <v>11</v>
      </c>
      <c r="G50" s="10" t="s">
        <v>82</v>
      </c>
      <c r="H50" s="13">
        <v>2</v>
      </c>
      <c r="I50" s="19"/>
      <c r="J50" s="20">
        <f t="shared" si="0"/>
        <v>0</v>
      </c>
    </row>
    <row r="51" spans="1:10" s="15" customFormat="1" ht="14.25">
      <c r="A51" s="41" t="s">
        <v>73</v>
      </c>
      <c r="B51" s="41" t="s">
        <v>84</v>
      </c>
      <c r="C51" s="10" t="s">
        <v>36</v>
      </c>
      <c r="D51" s="10" t="s">
        <v>85</v>
      </c>
      <c r="E51" s="10" t="s">
        <v>11</v>
      </c>
      <c r="F51" s="10" t="s">
        <v>11</v>
      </c>
      <c r="G51" s="10" t="s">
        <v>82</v>
      </c>
      <c r="H51" s="13">
        <v>2</v>
      </c>
      <c r="I51" s="19"/>
      <c r="J51" s="20">
        <f t="shared" si="0"/>
        <v>0</v>
      </c>
    </row>
    <row r="52" spans="1:10" s="15" customFormat="1" ht="14.25">
      <c r="A52" s="41" t="s">
        <v>83</v>
      </c>
      <c r="B52" s="41" t="s">
        <v>84</v>
      </c>
      <c r="C52" s="10" t="s">
        <v>36</v>
      </c>
      <c r="D52" s="10" t="s">
        <v>85</v>
      </c>
      <c r="E52" s="10" t="s">
        <v>11</v>
      </c>
      <c r="F52" s="10" t="s">
        <v>11</v>
      </c>
      <c r="G52" s="10" t="s">
        <v>82</v>
      </c>
      <c r="H52" s="13">
        <v>2</v>
      </c>
      <c r="I52" s="19"/>
      <c r="J52" s="20">
        <f t="shared" si="0"/>
        <v>0</v>
      </c>
    </row>
    <row r="53" spans="1:10" s="15" customFormat="1" ht="14.25">
      <c r="A53" s="41" t="s">
        <v>71</v>
      </c>
      <c r="B53" s="41" t="s">
        <v>86</v>
      </c>
      <c r="C53" s="10" t="s">
        <v>36</v>
      </c>
      <c r="D53" s="10" t="s">
        <v>87</v>
      </c>
      <c r="E53" s="10" t="s">
        <v>11</v>
      </c>
      <c r="F53" s="10" t="s">
        <v>11</v>
      </c>
      <c r="G53" s="10" t="s">
        <v>82</v>
      </c>
      <c r="H53" s="13">
        <v>2</v>
      </c>
      <c r="I53" s="19"/>
      <c r="J53" s="20">
        <f t="shared" si="0"/>
        <v>0</v>
      </c>
    </row>
    <row r="54" spans="1:10" s="15" customFormat="1" ht="14.25">
      <c r="A54" s="41" t="s">
        <v>73</v>
      </c>
      <c r="B54" s="41" t="s">
        <v>86</v>
      </c>
      <c r="C54" s="10" t="s">
        <v>36</v>
      </c>
      <c r="D54" s="10" t="s">
        <v>87</v>
      </c>
      <c r="E54" s="10" t="s">
        <v>11</v>
      </c>
      <c r="F54" s="10" t="s">
        <v>11</v>
      </c>
      <c r="G54" s="10" t="s">
        <v>82</v>
      </c>
      <c r="H54" s="13">
        <v>2</v>
      </c>
      <c r="I54" s="19"/>
      <c r="J54" s="20">
        <f t="shared" si="0"/>
        <v>0</v>
      </c>
    </row>
    <row r="55" spans="1:10" s="15" customFormat="1" ht="14.25">
      <c r="A55" s="41" t="s">
        <v>88</v>
      </c>
      <c r="B55" s="41" t="s">
        <v>89</v>
      </c>
      <c r="C55" s="10" t="s">
        <v>36</v>
      </c>
      <c r="D55" s="10" t="s">
        <v>11</v>
      </c>
      <c r="E55" s="10" t="s">
        <v>11</v>
      </c>
      <c r="F55" s="10" t="s">
        <v>11</v>
      </c>
      <c r="G55" s="10" t="s">
        <v>54</v>
      </c>
      <c r="H55" s="13">
        <v>2</v>
      </c>
      <c r="I55" s="19"/>
      <c r="J55" s="20">
        <f t="shared" si="0"/>
        <v>0</v>
      </c>
    </row>
    <row r="56" spans="1:10" s="15" customFormat="1" ht="14.25">
      <c r="A56" s="41" t="s">
        <v>90</v>
      </c>
      <c r="B56" s="41" t="s">
        <v>89</v>
      </c>
      <c r="C56" s="10" t="s">
        <v>36</v>
      </c>
      <c r="D56" s="10" t="s">
        <v>11</v>
      </c>
      <c r="E56" s="10" t="s">
        <v>11</v>
      </c>
      <c r="F56" s="10" t="s">
        <v>11</v>
      </c>
      <c r="G56" s="10" t="s">
        <v>54</v>
      </c>
      <c r="H56" s="13">
        <v>2</v>
      </c>
      <c r="I56" s="19"/>
      <c r="J56" s="20">
        <f t="shared" si="0"/>
        <v>0</v>
      </c>
    </row>
    <row r="57" spans="1:10" s="15" customFormat="1" ht="14.25">
      <c r="A57" s="41" t="s">
        <v>91</v>
      </c>
      <c r="B57" s="41" t="s">
        <v>89</v>
      </c>
      <c r="C57" s="10" t="s">
        <v>36</v>
      </c>
      <c r="D57" s="10" t="s">
        <v>11</v>
      </c>
      <c r="E57" s="10" t="s">
        <v>11</v>
      </c>
      <c r="F57" s="10" t="s">
        <v>11</v>
      </c>
      <c r="G57" s="10" t="s">
        <v>54</v>
      </c>
      <c r="H57" s="13">
        <v>2</v>
      </c>
      <c r="I57" s="19"/>
      <c r="J57" s="20">
        <f t="shared" si="0"/>
        <v>0</v>
      </c>
    </row>
    <row r="58" spans="1:10" s="15" customFormat="1" ht="14.25">
      <c r="A58" s="41" t="s">
        <v>71</v>
      </c>
      <c r="B58" s="41" t="s">
        <v>92</v>
      </c>
      <c r="C58" s="10" t="s">
        <v>36</v>
      </c>
      <c r="D58" s="10" t="s">
        <v>11</v>
      </c>
      <c r="E58" s="10" t="s">
        <v>11</v>
      </c>
      <c r="F58" s="10" t="s">
        <v>11</v>
      </c>
      <c r="G58" s="10" t="s">
        <v>82</v>
      </c>
      <c r="H58" s="13">
        <v>2</v>
      </c>
      <c r="I58" s="19"/>
      <c r="J58" s="20">
        <f t="shared" si="0"/>
        <v>0</v>
      </c>
    </row>
    <row r="59" spans="1:10" s="15" customFormat="1" ht="14.25">
      <c r="A59" s="41" t="s">
        <v>73</v>
      </c>
      <c r="B59" s="41" t="s">
        <v>92</v>
      </c>
      <c r="C59" s="10" t="s">
        <v>36</v>
      </c>
      <c r="D59" s="10" t="s">
        <v>11</v>
      </c>
      <c r="E59" s="10" t="s">
        <v>11</v>
      </c>
      <c r="F59" s="10" t="s">
        <v>11</v>
      </c>
      <c r="G59" s="10" t="s">
        <v>82</v>
      </c>
      <c r="H59" s="13">
        <v>2</v>
      </c>
      <c r="I59" s="19"/>
      <c r="J59" s="20">
        <f t="shared" si="0"/>
        <v>0</v>
      </c>
    </row>
    <row r="60" spans="1:10" s="15" customFormat="1" ht="14.25">
      <c r="A60" s="41" t="s">
        <v>71</v>
      </c>
      <c r="B60" s="41" t="s">
        <v>93</v>
      </c>
      <c r="C60" s="10" t="s">
        <v>36</v>
      </c>
      <c r="D60" s="10" t="s">
        <v>11</v>
      </c>
      <c r="E60" s="10" t="s">
        <v>11</v>
      </c>
      <c r="F60" s="10" t="s">
        <v>11</v>
      </c>
      <c r="G60" s="10" t="s">
        <v>82</v>
      </c>
      <c r="H60" s="13">
        <v>2</v>
      </c>
      <c r="I60" s="19"/>
      <c r="J60" s="20">
        <f t="shared" si="0"/>
        <v>0</v>
      </c>
    </row>
    <row r="61" spans="1:10" s="15" customFormat="1" ht="14.25">
      <c r="A61" s="41" t="s">
        <v>73</v>
      </c>
      <c r="B61" s="41" t="s">
        <v>93</v>
      </c>
      <c r="C61" s="10" t="s">
        <v>36</v>
      </c>
      <c r="D61" s="10" t="s">
        <v>11</v>
      </c>
      <c r="E61" s="10" t="s">
        <v>11</v>
      </c>
      <c r="F61" s="10" t="s">
        <v>11</v>
      </c>
      <c r="G61" s="10" t="s">
        <v>82</v>
      </c>
      <c r="H61" s="13">
        <v>2</v>
      </c>
      <c r="I61" s="19"/>
      <c r="J61" s="20">
        <f t="shared" si="0"/>
        <v>0</v>
      </c>
    </row>
    <row r="62" spans="1:10" s="15" customFormat="1" ht="14.25">
      <c r="A62" s="41" t="s">
        <v>71</v>
      </c>
      <c r="B62" s="41" t="s">
        <v>94</v>
      </c>
      <c r="C62" s="10" t="s">
        <v>36</v>
      </c>
      <c r="D62" s="10" t="s">
        <v>85</v>
      </c>
      <c r="E62" s="10" t="s">
        <v>11</v>
      </c>
      <c r="F62" s="10" t="s">
        <v>11</v>
      </c>
      <c r="G62" s="10" t="s">
        <v>82</v>
      </c>
      <c r="H62" s="13">
        <v>2</v>
      </c>
      <c r="I62" s="19"/>
      <c r="J62" s="20">
        <f t="shared" si="0"/>
        <v>0</v>
      </c>
    </row>
    <row r="63" spans="1:10" s="15" customFormat="1" ht="14.25">
      <c r="A63" s="41" t="s">
        <v>73</v>
      </c>
      <c r="B63" s="41" t="s">
        <v>94</v>
      </c>
      <c r="C63" s="10" t="s">
        <v>36</v>
      </c>
      <c r="D63" s="10" t="s">
        <v>85</v>
      </c>
      <c r="E63" s="10" t="s">
        <v>11</v>
      </c>
      <c r="F63" s="10" t="s">
        <v>11</v>
      </c>
      <c r="G63" s="10" t="s">
        <v>82</v>
      </c>
      <c r="H63" s="13">
        <v>2</v>
      </c>
      <c r="I63" s="19"/>
      <c r="J63" s="20">
        <f t="shared" si="0"/>
        <v>0</v>
      </c>
    </row>
    <row r="64" spans="1:10" s="15" customFormat="1" ht="14.25">
      <c r="A64" s="41" t="s">
        <v>83</v>
      </c>
      <c r="B64" s="41" t="s">
        <v>94</v>
      </c>
      <c r="C64" s="10" t="s">
        <v>36</v>
      </c>
      <c r="D64" s="10" t="s">
        <v>85</v>
      </c>
      <c r="E64" s="10" t="s">
        <v>11</v>
      </c>
      <c r="F64" s="10" t="s">
        <v>11</v>
      </c>
      <c r="G64" s="10" t="s">
        <v>82</v>
      </c>
      <c r="H64" s="13">
        <v>2</v>
      </c>
      <c r="I64" s="19"/>
      <c r="J64" s="20">
        <f t="shared" si="0"/>
        <v>0</v>
      </c>
    </row>
    <row r="65" spans="1:10" s="15" customFormat="1" ht="14.25">
      <c r="A65" s="41" t="s">
        <v>71</v>
      </c>
      <c r="B65" s="41" t="s">
        <v>95</v>
      </c>
      <c r="C65" s="10" t="s">
        <v>36</v>
      </c>
      <c r="D65" s="10" t="s">
        <v>11</v>
      </c>
      <c r="E65" s="10" t="s">
        <v>11</v>
      </c>
      <c r="F65" s="10" t="s">
        <v>11</v>
      </c>
      <c r="G65" s="10" t="s">
        <v>96</v>
      </c>
      <c r="H65" s="13">
        <v>2</v>
      </c>
      <c r="I65" s="19"/>
      <c r="J65" s="20">
        <f t="shared" si="0"/>
        <v>0</v>
      </c>
    </row>
    <row r="66" spans="1:10" s="15" customFormat="1" ht="14.25">
      <c r="A66" s="41" t="s">
        <v>73</v>
      </c>
      <c r="B66" s="41" t="s">
        <v>95</v>
      </c>
      <c r="C66" s="10" t="s">
        <v>36</v>
      </c>
      <c r="D66" s="10" t="s">
        <v>11</v>
      </c>
      <c r="E66" s="10" t="s">
        <v>11</v>
      </c>
      <c r="F66" s="10" t="s">
        <v>11</v>
      </c>
      <c r="G66" s="10" t="s">
        <v>96</v>
      </c>
      <c r="H66" s="13">
        <v>2</v>
      </c>
      <c r="I66" s="19"/>
      <c r="J66" s="20">
        <f t="shared" si="0"/>
        <v>0</v>
      </c>
    </row>
    <row r="67" spans="1:10" s="15" customFormat="1" ht="14.25">
      <c r="A67" s="41" t="s">
        <v>83</v>
      </c>
      <c r="B67" s="41" t="s">
        <v>95</v>
      </c>
      <c r="C67" s="10" t="s">
        <v>36</v>
      </c>
      <c r="D67" s="10" t="s">
        <v>11</v>
      </c>
      <c r="E67" s="10" t="s">
        <v>11</v>
      </c>
      <c r="F67" s="10" t="s">
        <v>11</v>
      </c>
      <c r="G67" s="10" t="s">
        <v>96</v>
      </c>
      <c r="H67" s="13">
        <v>2</v>
      </c>
      <c r="I67" s="19"/>
      <c r="J67" s="20">
        <f t="shared" si="0"/>
        <v>0</v>
      </c>
    </row>
    <row r="68" spans="1:10" s="15" customFormat="1" ht="14.25">
      <c r="A68" s="41" t="s">
        <v>71</v>
      </c>
      <c r="B68" s="41" t="s">
        <v>97</v>
      </c>
      <c r="C68" s="10" t="s">
        <v>36</v>
      </c>
      <c r="D68" s="10" t="s">
        <v>11</v>
      </c>
      <c r="E68" s="10" t="s">
        <v>11</v>
      </c>
      <c r="F68" s="10" t="s">
        <v>11</v>
      </c>
      <c r="G68" s="10" t="s">
        <v>54</v>
      </c>
      <c r="H68" s="13">
        <v>2</v>
      </c>
      <c r="I68" s="19"/>
      <c r="J68" s="20">
        <f t="shared" si="0"/>
        <v>0</v>
      </c>
    </row>
    <row r="69" spans="1:10" s="15" customFormat="1" ht="14.25">
      <c r="A69" s="41" t="s">
        <v>73</v>
      </c>
      <c r="B69" s="41" t="s">
        <v>97</v>
      </c>
      <c r="C69" s="10" t="s">
        <v>36</v>
      </c>
      <c r="D69" s="10" t="s">
        <v>11</v>
      </c>
      <c r="E69" s="10" t="s">
        <v>11</v>
      </c>
      <c r="F69" s="10" t="s">
        <v>11</v>
      </c>
      <c r="G69" s="10" t="s">
        <v>54</v>
      </c>
      <c r="H69" s="13">
        <v>2</v>
      </c>
      <c r="I69" s="19"/>
      <c r="J69" s="20">
        <f aca="true" t="shared" si="1" ref="J69:J92">H69*I69</f>
        <v>0</v>
      </c>
    </row>
    <row r="70" spans="1:10" s="15" customFormat="1" ht="14.25">
      <c r="A70" s="41" t="s">
        <v>71</v>
      </c>
      <c r="B70" s="41" t="s">
        <v>98</v>
      </c>
      <c r="C70" s="10" t="s">
        <v>36</v>
      </c>
      <c r="D70" s="10" t="s">
        <v>11</v>
      </c>
      <c r="E70" s="10" t="s">
        <v>11</v>
      </c>
      <c r="F70" s="10" t="s">
        <v>11</v>
      </c>
      <c r="G70" s="10" t="s">
        <v>54</v>
      </c>
      <c r="H70" s="13">
        <v>2</v>
      </c>
      <c r="I70" s="19"/>
      <c r="J70" s="20">
        <f t="shared" si="1"/>
        <v>0</v>
      </c>
    </row>
    <row r="71" spans="1:10" s="15" customFormat="1" ht="14.25">
      <c r="A71" s="41" t="s">
        <v>73</v>
      </c>
      <c r="B71" s="41" t="s">
        <v>98</v>
      </c>
      <c r="C71" s="10" t="s">
        <v>36</v>
      </c>
      <c r="D71" s="10" t="s">
        <v>11</v>
      </c>
      <c r="E71" s="10" t="s">
        <v>11</v>
      </c>
      <c r="F71" s="10" t="s">
        <v>11</v>
      </c>
      <c r="G71" s="10" t="s">
        <v>54</v>
      </c>
      <c r="H71" s="13">
        <v>2</v>
      </c>
      <c r="I71" s="19"/>
      <c r="J71" s="20">
        <f t="shared" si="1"/>
        <v>0</v>
      </c>
    </row>
    <row r="72" spans="1:10" s="15" customFormat="1" ht="14.25">
      <c r="A72" s="41" t="s">
        <v>71</v>
      </c>
      <c r="B72" s="41" t="s">
        <v>99</v>
      </c>
      <c r="C72" s="10" t="s">
        <v>36</v>
      </c>
      <c r="D72" s="10" t="s">
        <v>11</v>
      </c>
      <c r="E72" s="10" t="s">
        <v>11</v>
      </c>
      <c r="F72" s="10" t="s">
        <v>11</v>
      </c>
      <c r="G72" s="10" t="s">
        <v>100</v>
      </c>
      <c r="H72" s="13">
        <v>2</v>
      </c>
      <c r="I72" s="19"/>
      <c r="J72" s="20">
        <f t="shared" si="1"/>
        <v>0</v>
      </c>
    </row>
    <row r="73" spans="1:10" s="15" customFormat="1" ht="14.25">
      <c r="A73" s="41" t="s">
        <v>73</v>
      </c>
      <c r="B73" s="41" t="s">
        <v>99</v>
      </c>
      <c r="C73" s="10" t="s">
        <v>36</v>
      </c>
      <c r="D73" s="10" t="s">
        <v>11</v>
      </c>
      <c r="E73" s="10" t="s">
        <v>11</v>
      </c>
      <c r="F73" s="10" t="s">
        <v>11</v>
      </c>
      <c r="G73" s="10" t="s">
        <v>100</v>
      </c>
      <c r="H73" s="13">
        <v>2</v>
      </c>
      <c r="I73" s="19"/>
      <c r="J73" s="20">
        <f t="shared" si="1"/>
        <v>0</v>
      </c>
    </row>
    <row r="74" spans="1:10" s="15" customFormat="1" ht="14.25">
      <c r="A74" s="41" t="s">
        <v>83</v>
      </c>
      <c r="B74" s="41" t="s">
        <v>99</v>
      </c>
      <c r="C74" s="10" t="s">
        <v>36</v>
      </c>
      <c r="D74" s="10" t="s">
        <v>11</v>
      </c>
      <c r="E74" s="10" t="s">
        <v>11</v>
      </c>
      <c r="F74" s="10" t="s">
        <v>11</v>
      </c>
      <c r="G74" s="10" t="s">
        <v>100</v>
      </c>
      <c r="H74" s="13">
        <v>2</v>
      </c>
      <c r="I74" s="19"/>
      <c r="J74" s="20">
        <f t="shared" si="1"/>
        <v>0</v>
      </c>
    </row>
    <row r="75" spans="1:10" s="15" customFormat="1" ht="14.25">
      <c r="A75" s="41" t="s">
        <v>71</v>
      </c>
      <c r="B75" s="41" t="s">
        <v>101</v>
      </c>
      <c r="C75" s="10" t="s">
        <v>36</v>
      </c>
      <c r="D75" s="10" t="s">
        <v>11</v>
      </c>
      <c r="E75" s="10" t="s">
        <v>11</v>
      </c>
      <c r="F75" s="10" t="s">
        <v>11</v>
      </c>
      <c r="G75" s="10" t="s">
        <v>54</v>
      </c>
      <c r="H75" s="13">
        <v>2</v>
      </c>
      <c r="I75" s="19"/>
      <c r="J75" s="20">
        <f t="shared" si="1"/>
        <v>0</v>
      </c>
    </row>
    <row r="76" spans="1:10" s="15" customFormat="1" ht="14.25">
      <c r="A76" s="41" t="s">
        <v>73</v>
      </c>
      <c r="B76" s="41" t="s">
        <v>101</v>
      </c>
      <c r="C76" s="10" t="s">
        <v>36</v>
      </c>
      <c r="D76" s="10" t="s">
        <v>11</v>
      </c>
      <c r="E76" s="10" t="s">
        <v>11</v>
      </c>
      <c r="F76" s="10" t="s">
        <v>11</v>
      </c>
      <c r="G76" s="10" t="s">
        <v>54</v>
      </c>
      <c r="H76" s="13">
        <v>2</v>
      </c>
      <c r="I76" s="19"/>
      <c r="J76" s="20">
        <f t="shared" si="1"/>
        <v>0</v>
      </c>
    </row>
    <row r="77" spans="1:10" s="15" customFormat="1" ht="14.25">
      <c r="A77" s="41" t="s">
        <v>83</v>
      </c>
      <c r="B77" s="41" t="s">
        <v>101</v>
      </c>
      <c r="C77" s="10" t="s">
        <v>36</v>
      </c>
      <c r="D77" s="10" t="s">
        <v>11</v>
      </c>
      <c r="E77" s="10" t="s">
        <v>11</v>
      </c>
      <c r="F77" s="10" t="s">
        <v>11</v>
      </c>
      <c r="G77" s="10" t="s">
        <v>102</v>
      </c>
      <c r="H77" s="13">
        <v>2</v>
      </c>
      <c r="I77" s="19"/>
      <c r="J77" s="20">
        <f t="shared" si="1"/>
        <v>0</v>
      </c>
    </row>
    <row r="78" spans="1:10" s="15" customFormat="1" ht="14.25">
      <c r="A78" s="41" t="s">
        <v>71</v>
      </c>
      <c r="B78" s="41" t="s">
        <v>103</v>
      </c>
      <c r="C78" s="10" t="s">
        <v>36</v>
      </c>
      <c r="D78" s="10" t="s">
        <v>11</v>
      </c>
      <c r="E78" s="10" t="s">
        <v>11</v>
      </c>
      <c r="F78" s="10" t="s">
        <v>11</v>
      </c>
      <c r="G78" s="10" t="s">
        <v>54</v>
      </c>
      <c r="H78" s="13">
        <v>2</v>
      </c>
      <c r="I78" s="19"/>
      <c r="J78" s="20">
        <f t="shared" si="1"/>
        <v>0</v>
      </c>
    </row>
    <row r="79" spans="1:10" s="15" customFormat="1" ht="14.25">
      <c r="A79" s="41" t="s">
        <v>73</v>
      </c>
      <c r="B79" s="41" t="s">
        <v>103</v>
      </c>
      <c r="C79" s="10" t="s">
        <v>36</v>
      </c>
      <c r="D79" s="10" t="s">
        <v>11</v>
      </c>
      <c r="E79" s="10" t="s">
        <v>11</v>
      </c>
      <c r="F79" s="10" t="s">
        <v>11</v>
      </c>
      <c r="G79" s="10" t="s">
        <v>54</v>
      </c>
      <c r="H79" s="13">
        <v>2</v>
      </c>
      <c r="I79" s="19"/>
      <c r="J79" s="20">
        <f t="shared" si="1"/>
        <v>0</v>
      </c>
    </row>
    <row r="80" spans="1:10" s="15" customFormat="1" ht="14.25">
      <c r="A80" s="41" t="s">
        <v>428</v>
      </c>
      <c r="B80" s="41" t="s">
        <v>423</v>
      </c>
      <c r="C80" s="10" t="s">
        <v>36</v>
      </c>
      <c r="D80" s="10" t="s">
        <v>424</v>
      </c>
      <c r="E80" s="10" t="s">
        <v>425</v>
      </c>
      <c r="F80" s="10" t="s">
        <v>426</v>
      </c>
      <c r="G80" s="10" t="s">
        <v>427</v>
      </c>
      <c r="H80" s="13">
        <v>2</v>
      </c>
      <c r="I80" s="19"/>
      <c r="J80" s="20">
        <f t="shared" si="1"/>
        <v>0</v>
      </c>
    </row>
    <row r="81" spans="1:10" s="15" customFormat="1" ht="14.25">
      <c r="A81" s="41" t="s">
        <v>429</v>
      </c>
      <c r="B81" s="41" t="s">
        <v>423</v>
      </c>
      <c r="C81" s="10" t="s">
        <v>36</v>
      </c>
      <c r="D81" s="10" t="s">
        <v>424</v>
      </c>
      <c r="E81" s="10" t="s">
        <v>425</v>
      </c>
      <c r="F81" s="10" t="s">
        <v>426</v>
      </c>
      <c r="G81" s="10" t="s">
        <v>427</v>
      </c>
      <c r="H81" s="13">
        <v>2</v>
      </c>
      <c r="I81" s="19"/>
      <c r="J81" s="20">
        <f t="shared" si="1"/>
        <v>0</v>
      </c>
    </row>
    <row r="82" spans="1:10" s="15" customFormat="1" ht="14.25">
      <c r="A82" s="41" t="s">
        <v>104</v>
      </c>
      <c r="B82" s="41" t="s">
        <v>105</v>
      </c>
      <c r="C82" s="10" t="s">
        <v>36</v>
      </c>
      <c r="D82" s="10" t="s">
        <v>106</v>
      </c>
      <c r="E82" s="10" t="s">
        <v>107</v>
      </c>
      <c r="F82" s="10" t="s">
        <v>11</v>
      </c>
      <c r="G82" s="10" t="s">
        <v>108</v>
      </c>
      <c r="H82" s="13">
        <v>2</v>
      </c>
      <c r="I82" s="19"/>
      <c r="J82" s="20">
        <f t="shared" si="1"/>
        <v>0</v>
      </c>
    </row>
    <row r="83" spans="1:10" s="15" customFormat="1" ht="14.25">
      <c r="A83" s="41" t="s">
        <v>109</v>
      </c>
      <c r="B83" s="41" t="s">
        <v>105</v>
      </c>
      <c r="C83" s="10" t="s">
        <v>36</v>
      </c>
      <c r="D83" s="10" t="s">
        <v>110</v>
      </c>
      <c r="E83" s="10" t="s">
        <v>111</v>
      </c>
      <c r="F83" s="10" t="s">
        <v>11</v>
      </c>
      <c r="G83" s="10" t="s">
        <v>11</v>
      </c>
      <c r="H83" s="13">
        <v>2</v>
      </c>
      <c r="I83" s="19"/>
      <c r="J83" s="20">
        <f t="shared" si="1"/>
        <v>0</v>
      </c>
    </row>
    <row r="84" spans="1:10" s="15" customFormat="1" ht="14.25">
      <c r="A84" s="41" t="s">
        <v>112</v>
      </c>
      <c r="B84" s="41" t="s">
        <v>105</v>
      </c>
      <c r="C84" s="10" t="s">
        <v>36</v>
      </c>
      <c r="D84" s="10" t="s">
        <v>110</v>
      </c>
      <c r="E84" s="10" t="s">
        <v>111</v>
      </c>
      <c r="F84" s="10" t="s">
        <v>11</v>
      </c>
      <c r="G84" s="10" t="s">
        <v>11</v>
      </c>
      <c r="H84" s="13">
        <v>2</v>
      </c>
      <c r="I84" s="19"/>
      <c r="J84" s="20">
        <f t="shared" si="1"/>
        <v>0</v>
      </c>
    </row>
    <row r="85" spans="1:10" s="15" customFormat="1" ht="14.25">
      <c r="A85" s="41" t="s">
        <v>113</v>
      </c>
      <c r="B85" s="41" t="s">
        <v>105</v>
      </c>
      <c r="C85" s="10" t="s">
        <v>36</v>
      </c>
      <c r="D85" s="10" t="s">
        <v>110</v>
      </c>
      <c r="E85" s="10" t="s">
        <v>114</v>
      </c>
      <c r="F85" s="10" t="s">
        <v>11</v>
      </c>
      <c r="G85" s="10" t="s">
        <v>11</v>
      </c>
      <c r="H85" s="13">
        <v>2</v>
      </c>
      <c r="I85" s="19"/>
      <c r="J85" s="20">
        <f t="shared" si="1"/>
        <v>0</v>
      </c>
    </row>
    <row r="86" spans="1:10" s="15" customFormat="1" ht="14.25">
      <c r="A86" s="41" t="s">
        <v>115</v>
      </c>
      <c r="B86" s="41" t="s">
        <v>105</v>
      </c>
      <c r="C86" s="10" t="s">
        <v>36</v>
      </c>
      <c r="D86" s="10" t="s">
        <v>116</v>
      </c>
      <c r="E86" s="10" t="s">
        <v>117</v>
      </c>
      <c r="F86" s="10" t="s">
        <v>11</v>
      </c>
      <c r="G86" s="10" t="s">
        <v>11</v>
      </c>
      <c r="H86" s="13">
        <v>2</v>
      </c>
      <c r="I86" s="19"/>
      <c r="J86" s="20">
        <f t="shared" si="1"/>
        <v>0</v>
      </c>
    </row>
    <row r="87" spans="1:10" s="15" customFormat="1" ht="14.25">
      <c r="A87" s="41" t="s">
        <v>118</v>
      </c>
      <c r="B87" s="41" t="s">
        <v>105</v>
      </c>
      <c r="C87" s="10" t="s">
        <v>36</v>
      </c>
      <c r="D87" s="10" t="s">
        <v>116</v>
      </c>
      <c r="E87" s="10" t="s">
        <v>117</v>
      </c>
      <c r="F87" s="10" t="s">
        <v>11</v>
      </c>
      <c r="G87" s="10" t="s">
        <v>11</v>
      </c>
      <c r="H87" s="13">
        <v>2</v>
      </c>
      <c r="I87" s="19"/>
      <c r="J87" s="20">
        <f t="shared" si="1"/>
        <v>0</v>
      </c>
    </row>
    <row r="88" spans="1:10" s="15" customFormat="1" ht="14.25">
      <c r="A88" s="41" t="s">
        <v>71</v>
      </c>
      <c r="B88" s="41" t="s">
        <v>119</v>
      </c>
      <c r="C88" s="10" t="s">
        <v>36</v>
      </c>
      <c r="D88" s="10" t="s">
        <v>11</v>
      </c>
      <c r="E88" s="10" t="s">
        <v>11</v>
      </c>
      <c r="F88" s="10" t="s">
        <v>11</v>
      </c>
      <c r="G88" s="10" t="s">
        <v>11</v>
      </c>
      <c r="H88" s="13">
        <v>1</v>
      </c>
      <c r="I88" s="19"/>
      <c r="J88" s="20">
        <f t="shared" si="1"/>
        <v>0</v>
      </c>
    </row>
    <row r="89" spans="1:10" s="15" customFormat="1" ht="14.25" customHeight="1">
      <c r="A89" s="41" t="s">
        <v>120</v>
      </c>
      <c r="B89" s="41" t="s">
        <v>121</v>
      </c>
      <c r="C89" s="10" t="s">
        <v>36</v>
      </c>
      <c r="D89" s="10" t="s">
        <v>11</v>
      </c>
      <c r="E89" s="10" t="s">
        <v>11</v>
      </c>
      <c r="F89" s="16">
        <v>40210</v>
      </c>
      <c r="G89" s="10" t="s">
        <v>11</v>
      </c>
      <c r="H89" s="13">
        <v>2</v>
      </c>
      <c r="I89" s="19"/>
      <c r="J89" s="20">
        <f t="shared" si="1"/>
        <v>0</v>
      </c>
    </row>
    <row r="90" spans="1:10" s="15" customFormat="1" ht="14.25">
      <c r="A90" s="41" t="s">
        <v>122</v>
      </c>
      <c r="B90" s="41" t="s">
        <v>121</v>
      </c>
      <c r="C90" s="10" t="s">
        <v>36</v>
      </c>
      <c r="D90" s="10" t="s">
        <v>11</v>
      </c>
      <c r="E90" s="10" t="s">
        <v>11</v>
      </c>
      <c r="F90" s="16">
        <v>40210</v>
      </c>
      <c r="G90" s="10" t="s">
        <v>11</v>
      </c>
      <c r="H90" s="13">
        <v>2</v>
      </c>
      <c r="I90" s="19"/>
      <c r="J90" s="20">
        <f t="shared" si="1"/>
        <v>0</v>
      </c>
    </row>
    <row r="91" spans="1:10" s="15" customFormat="1" ht="14.25">
      <c r="A91" s="41" t="s">
        <v>465</v>
      </c>
      <c r="B91" s="41" t="s">
        <v>121</v>
      </c>
      <c r="C91" s="10" t="s">
        <v>36</v>
      </c>
      <c r="D91" s="10" t="s">
        <v>11</v>
      </c>
      <c r="E91" s="10" t="s">
        <v>11</v>
      </c>
      <c r="F91" s="10" t="s">
        <v>11</v>
      </c>
      <c r="G91" s="10" t="s">
        <v>11</v>
      </c>
      <c r="H91" s="13">
        <v>2</v>
      </c>
      <c r="I91" s="19"/>
      <c r="J91" s="20">
        <f t="shared" si="1"/>
        <v>0</v>
      </c>
    </row>
    <row r="92" spans="1:10" s="15" customFormat="1" ht="14.25">
      <c r="A92" s="41" t="s">
        <v>466</v>
      </c>
      <c r="B92" s="41" t="s">
        <v>121</v>
      </c>
      <c r="C92" s="10" t="s">
        <v>36</v>
      </c>
      <c r="D92" s="10" t="s">
        <v>11</v>
      </c>
      <c r="E92" s="10" t="s">
        <v>11</v>
      </c>
      <c r="F92" s="10" t="s">
        <v>11</v>
      </c>
      <c r="G92" s="10" t="s">
        <v>11</v>
      </c>
      <c r="H92" s="13">
        <v>2</v>
      </c>
      <c r="I92" s="19"/>
      <c r="J92" s="20">
        <f t="shared" si="1"/>
        <v>0</v>
      </c>
    </row>
    <row r="93" spans="1:31" s="28" customFormat="1" ht="14.25">
      <c r="A93" s="42" t="s">
        <v>506</v>
      </c>
      <c r="B93" s="42" t="s">
        <v>563</v>
      </c>
      <c r="C93" s="10" t="s">
        <v>36</v>
      </c>
      <c r="D93" s="10" t="s">
        <v>11</v>
      </c>
      <c r="E93" s="10" t="s">
        <v>11</v>
      </c>
      <c r="F93" s="10" t="s">
        <v>11</v>
      </c>
      <c r="G93" s="10" t="s">
        <v>11</v>
      </c>
      <c r="H93" s="13">
        <v>2</v>
      </c>
      <c r="I93" s="26"/>
      <c r="J93" s="20">
        <f aca="true" t="shared" si="2" ref="J93:J144">H93*I93</f>
        <v>0</v>
      </c>
      <c r="K93" s="15"/>
      <c r="L93" s="27"/>
      <c r="M93" s="27"/>
      <c r="N93" s="27"/>
      <c r="O93" s="27"/>
      <c r="P93" s="27"/>
      <c r="Q93" s="27"/>
      <c r="R93" s="27"/>
      <c r="S93" s="27"/>
      <c r="T93" s="27"/>
      <c r="U93" s="27"/>
      <c r="V93" s="27"/>
      <c r="W93" s="27"/>
      <c r="X93" s="27"/>
      <c r="Y93" s="27"/>
      <c r="Z93" s="27"/>
      <c r="AA93" s="27"/>
      <c r="AB93" s="27"/>
      <c r="AC93" s="27"/>
      <c r="AD93" s="27"/>
      <c r="AE93" s="27"/>
    </row>
    <row r="94" spans="1:31" s="28" customFormat="1" ht="14.25">
      <c r="A94" s="42" t="s">
        <v>507</v>
      </c>
      <c r="B94" s="42" t="s">
        <v>563</v>
      </c>
      <c r="C94" s="10" t="s">
        <v>36</v>
      </c>
      <c r="D94" s="10" t="s">
        <v>11</v>
      </c>
      <c r="E94" s="10" t="s">
        <v>11</v>
      </c>
      <c r="F94" s="10" t="s">
        <v>11</v>
      </c>
      <c r="G94" s="10" t="s">
        <v>11</v>
      </c>
      <c r="H94" s="13">
        <v>2</v>
      </c>
      <c r="I94" s="26"/>
      <c r="J94" s="20">
        <f t="shared" si="2"/>
        <v>0</v>
      </c>
      <c r="K94" s="15"/>
      <c r="L94" s="27"/>
      <c r="M94" s="27"/>
      <c r="N94" s="27"/>
      <c r="O94" s="27"/>
      <c r="P94" s="27"/>
      <c r="Q94" s="27"/>
      <c r="R94" s="27"/>
      <c r="S94" s="27"/>
      <c r="T94" s="27"/>
      <c r="U94" s="27"/>
      <c r="V94" s="27"/>
      <c r="W94" s="27"/>
      <c r="X94" s="27"/>
      <c r="Y94" s="27"/>
      <c r="Z94" s="27"/>
      <c r="AA94" s="27"/>
      <c r="AB94" s="27"/>
      <c r="AC94" s="27"/>
      <c r="AD94" s="27"/>
      <c r="AE94" s="27"/>
    </row>
    <row r="95" spans="1:31" s="28" customFormat="1" ht="14.25">
      <c r="A95" s="42" t="s">
        <v>508</v>
      </c>
      <c r="B95" s="42" t="s">
        <v>563</v>
      </c>
      <c r="C95" s="10" t="s">
        <v>36</v>
      </c>
      <c r="D95" s="10" t="s">
        <v>11</v>
      </c>
      <c r="E95" s="10" t="s">
        <v>11</v>
      </c>
      <c r="F95" s="10" t="s">
        <v>11</v>
      </c>
      <c r="G95" s="10" t="s">
        <v>11</v>
      </c>
      <c r="H95" s="13">
        <v>2</v>
      </c>
      <c r="I95" s="26"/>
      <c r="J95" s="20">
        <f t="shared" si="2"/>
        <v>0</v>
      </c>
      <c r="K95" s="15"/>
      <c r="L95" s="27"/>
      <c r="M95" s="27"/>
      <c r="N95" s="27"/>
      <c r="O95" s="27"/>
      <c r="P95" s="27"/>
      <c r="Q95" s="27"/>
      <c r="R95" s="27"/>
      <c r="S95" s="27"/>
      <c r="T95" s="27"/>
      <c r="U95" s="27"/>
      <c r="V95" s="27"/>
      <c r="W95" s="27"/>
      <c r="X95" s="27"/>
      <c r="Y95" s="27"/>
      <c r="Z95" s="27"/>
      <c r="AA95" s="27"/>
      <c r="AB95" s="27"/>
      <c r="AC95" s="27"/>
      <c r="AD95" s="27"/>
      <c r="AE95" s="27"/>
    </row>
    <row r="96" spans="1:31" s="28" customFormat="1" ht="14.25">
      <c r="A96" s="42" t="s">
        <v>509</v>
      </c>
      <c r="B96" s="42" t="s">
        <v>563</v>
      </c>
      <c r="C96" s="10" t="s">
        <v>36</v>
      </c>
      <c r="D96" s="10" t="s">
        <v>11</v>
      </c>
      <c r="E96" s="10" t="s">
        <v>11</v>
      </c>
      <c r="F96" s="10" t="s">
        <v>11</v>
      </c>
      <c r="G96" s="10" t="s">
        <v>11</v>
      </c>
      <c r="H96" s="13">
        <v>2</v>
      </c>
      <c r="I96" s="26"/>
      <c r="J96" s="20">
        <f t="shared" si="2"/>
        <v>0</v>
      </c>
      <c r="K96" s="15"/>
      <c r="L96" s="27"/>
      <c r="M96" s="27"/>
      <c r="N96" s="27"/>
      <c r="O96" s="27"/>
      <c r="P96" s="27"/>
      <c r="Q96" s="27"/>
      <c r="R96" s="27"/>
      <c r="S96" s="27"/>
      <c r="T96" s="27"/>
      <c r="U96" s="27"/>
      <c r="V96" s="27"/>
      <c r="W96" s="27"/>
      <c r="X96" s="27"/>
      <c r="Y96" s="27"/>
      <c r="Z96" s="27"/>
      <c r="AA96" s="27"/>
      <c r="AB96" s="27"/>
      <c r="AC96" s="27"/>
      <c r="AD96" s="27"/>
      <c r="AE96" s="27"/>
    </row>
    <row r="97" spans="1:31" s="28" customFormat="1" ht="14.25">
      <c r="A97" s="42" t="s">
        <v>510</v>
      </c>
      <c r="B97" s="42" t="s">
        <v>563</v>
      </c>
      <c r="C97" s="10" t="s">
        <v>36</v>
      </c>
      <c r="D97" s="10" t="s">
        <v>11</v>
      </c>
      <c r="E97" s="10" t="s">
        <v>11</v>
      </c>
      <c r="F97" s="10" t="s">
        <v>11</v>
      </c>
      <c r="G97" s="10" t="s">
        <v>11</v>
      </c>
      <c r="H97" s="13">
        <v>2</v>
      </c>
      <c r="I97" s="26"/>
      <c r="J97" s="20">
        <f t="shared" si="2"/>
        <v>0</v>
      </c>
      <c r="K97" s="15"/>
      <c r="L97" s="27"/>
      <c r="M97" s="27"/>
      <c r="N97" s="27"/>
      <c r="O97" s="27"/>
      <c r="P97" s="27"/>
      <c r="Q97" s="27"/>
      <c r="R97" s="27"/>
      <c r="S97" s="27"/>
      <c r="T97" s="27"/>
      <c r="U97" s="27"/>
      <c r="V97" s="27"/>
      <c r="W97" s="27"/>
      <c r="X97" s="27"/>
      <c r="Y97" s="27"/>
      <c r="Z97" s="27"/>
      <c r="AA97" s="27"/>
      <c r="AB97" s="27"/>
      <c r="AC97" s="27"/>
      <c r="AD97" s="27"/>
      <c r="AE97" s="27"/>
    </row>
    <row r="98" spans="1:31" s="28" customFormat="1" ht="14.25">
      <c r="A98" s="42" t="s">
        <v>511</v>
      </c>
      <c r="B98" s="42" t="s">
        <v>563</v>
      </c>
      <c r="C98" s="10" t="s">
        <v>36</v>
      </c>
      <c r="D98" s="10" t="s">
        <v>11</v>
      </c>
      <c r="E98" s="10" t="s">
        <v>11</v>
      </c>
      <c r="F98" s="10" t="s">
        <v>11</v>
      </c>
      <c r="G98" s="10" t="s">
        <v>11</v>
      </c>
      <c r="H98" s="13">
        <v>2</v>
      </c>
      <c r="I98" s="26"/>
      <c r="J98" s="20">
        <f t="shared" si="2"/>
        <v>0</v>
      </c>
      <c r="K98" s="15"/>
      <c r="L98" s="27"/>
      <c r="M98" s="27"/>
      <c r="N98" s="27"/>
      <c r="O98" s="27"/>
      <c r="P98" s="27"/>
      <c r="Q98" s="27"/>
      <c r="R98" s="27"/>
      <c r="S98" s="27"/>
      <c r="T98" s="27"/>
      <c r="U98" s="27"/>
      <c r="V98" s="27"/>
      <c r="W98" s="27"/>
      <c r="X98" s="27"/>
      <c r="Y98" s="27"/>
      <c r="Z98" s="27"/>
      <c r="AA98" s="27"/>
      <c r="AB98" s="27"/>
      <c r="AC98" s="27"/>
      <c r="AD98" s="27"/>
      <c r="AE98" s="27"/>
    </row>
    <row r="99" spans="1:31" s="28" customFormat="1" ht="14.25">
      <c r="A99" s="42" t="s">
        <v>512</v>
      </c>
      <c r="B99" s="42" t="s">
        <v>563</v>
      </c>
      <c r="C99" s="10" t="s">
        <v>36</v>
      </c>
      <c r="D99" s="10" t="s">
        <v>11</v>
      </c>
      <c r="E99" s="10" t="s">
        <v>11</v>
      </c>
      <c r="F99" s="10" t="s">
        <v>11</v>
      </c>
      <c r="G99" s="10" t="s">
        <v>11</v>
      </c>
      <c r="H99" s="13">
        <v>2</v>
      </c>
      <c r="I99" s="26"/>
      <c r="J99" s="20">
        <f t="shared" si="2"/>
        <v>0</v>
      </c>
      <c r="K99" s="15"/>
      <c r="L99" s="27"/>
      <c r="M99" s="27"/>
      <c r="N99" s="27"/>
      <c r="O99" s="27"/>
      <c r="P99" s="27"/>
      <c r="Q99" s="27"/>
      <c r="R99" s="27"/>
      <c r="S99" s="27"/>
      <c r="T99" s="27"/>
      <c r="U99" s="27"/>
      <c r="V99" s="27"/>
      <c r="W99" s="27"/>
      <c r="X99" s="27"/>
      <c r="Y99" s="27"/>
      <c r="Z99" s="27"/>
      <c r="AA99" s="27"/>
      <c r="AB99" s="27"/>
      <c r="AC99" s="27"/>
      <c r="AD99" s="27"/>
      <c r="AE99" s="27"/>
    </row>
    <row r="100" spans="1:31" s="28" customFormat="1" ht="14.25">
      <c r="A100" s="42" t="s">
        <v>513</v>
      </c>
      <c r="B100" s="42" t="s">
        <v>563</v>
      </c>
      <c r="C100" s="10" t="s">
        <v>36</v>
      </c>
      <c r="D100" s="10" t="s">
        <v>11</v>
      </c>
      <c r="E100" s="10" t="s">
        <v>11</v>
      </c>
      <c r="F100" s="10" t="s">
        <v>11</v>
      </c>
      <c r="G100" s="10" t="s">
        <v>11</v>
      </c>
      <c r="H100" s="13">
        <v>2</v>
      </c>
      <c r="I100" s="26"/>
      <c r="J100" s="20">
        <f t="shared" si="2"/>
        <v>0</v>
      </c>
      <c r="K100" s="15"/>
      <c r="L100" s="27"/>
      <c r="M100" s="27"/>
      <c r="N100" s="27"/>
      <c r="O100" s="27"/>
      <c r="P100" s="27"/>
      <c r="Q100" s="27"/>
      <c r="R100" s="27"/>
      <c r="S100" s="27"/>
      <c r="T100" s="27"/>
      <c r="U100" s="27"/>
      <c r="V100" s="27"/>
      <c r="W100" s="27"/>
      <c r="X100" s="27"/>
      <c r="Y100" s="27"/>
      <c r="Z100" s="27"/>
      <c r="AA100" s="27"/>
      <c r="AB100" s="27"/>
      <c r="AC100" s="27"/>
      <c r="AD100" s="27"/>
      <c r="AE100" s="27"/>
    </row>
    <row r="101" spans="1:31" s="28" customFormat="1" ht="14.25">
      <c r="A101" s="42" t="s">
        <v>514</v>
      </c>
      <c r="B101" s="42" t="s">
        <v>563</v>
      </c>
      <c r="C101" s="10" t="s">
        <v>36</v>
      </c>
      <c r="D101" s="10" t="s">
        <v>11</v>
      </c>
      <c r="E101" s="10" t="s">
        <v>11</v>
      </c>
      <c r="F101" s="10" t="s">
        <v>11</v>
      </c>
      <c r="G101" s="10" t="s">
        <v>11</v>
      </c>
      <c r="H101" s="13">
        <v>2</v>
      </c>
      <c r="I101" s="26"/>
      <c r="J101" s="20">
        <f t="shared" si="2"/>
        <v>0</v>
      </c>
      <c r="K101" s="15"/>
      <c r="L101" s="27"/>
      <c r="M101" s="27"/>
      <c r="N101" s="27"/>
      <c r="O101" s="27"/>
      <c r="P101" s="27"/>
      <c r="Q101" s="27"/>
      <c r="R101" s="27"/>
      <c r="S101" s="27"/>
      <c r="T101" s="27"/>
      <c r="U101" s="27"/>
      <c r="V101" s="27"/>
      <c r="W101" s="27"/>
      <c r="X101" s="27"/>
      <c r="Y101" s="27"/>
      <c r="Z101" s="27"/>
      <c r="AA101" s="27"/>
      <c r="AB101" s="27"/>
      <c r="AC101" s="27"/>
      <c r="AD101" s="27"/>
      <c r="AE101" s="27"/>
    </row>
    <row r="102" spans="1:31" s="28" customFormat="1" ht="14.25">
      <c r="A102" s="42" t="s">
        <v>515</v>
      </c>
      <c r="B102" s="42" t="s">
        <v>563</v>
      </c>
      <c r="C102" s="10" t="s">
        <v>36</v>
      </c>
      <c r="D102" s="10" t="s">
        <v>11</v>
      </c>
      <c r="E102" s="10" t="s">
        <v>11</v>
      </c>
      <c r="F102" s="10" t="s">
        <v>11</v>
      </c>
      <c r="G102" s="10" t="s">
        <v>11</v>
      </c>
      <c r="H102" s="13">
        <v>2</v>
      </c>
      <c r="I102" s="26"/>
      <c r="J102" s="20">
        <f t="shared" si="2"/>
        <v>0</v>
      </c>
      <c r="K102" s="15"/>
      <c r="L102" s="27"/>
      <c r="M102" s="27"/>
      <c r="N102" s="27"/>
      <c r="O102" s="27"/>
      <c r="P102" s="27"/>
      <c r="Q102" s="27"/>
      <c r="R102" s="27"/>
      <c r="S102" s="27"/>
      <c r="T102" s="27"/>
      <c r="U102" s="27"/>
      <c r="V102" s="27"/>
      <c r="W102" s="27"/>
      <c r="X102" s="27"/>
      <c r="Y102" s="27"/>
      <c r="Z102" s="27"/>
      <c r="AA102" s="27"/>
      <c r="AB102" s="27"/>
      <c r="AC102" s="27"/>
      <c r="AD102" s="27"/>
      <c r="AE102" s="27"/>
    </row>
    <row r="103" spans="1:31" s="28" customFormat="1" ht="14.25">
      <c r="A103" s="42" t="s">
        <v>516</v>
      </c>
      <c r="B103" s="42" t="s">
        <v>563</v>
      </c>
      <c r="C103" s="10" t="s">
        <v>36</v>
      </c>
      <c r="D103" s="10" t="s">
        <v>11</v>
      </c>
      <c r="E103" s="10" t="s">
        <v>11</v>
      </c>
      <c r="F103" s="10" t="s">
        <v>11</v>
      </c>
      <c r="G103" s="10" t="s">
        <v>11</v>
      </c>
      <c r="H103" s="13">
        <v>2</v>
      </c>
      <c r="I103" s="26"/>
      <c r="J103" s="20">
        <f t="shared" si="2"/>
        <v>0</v>
      </c>
      <c r="K103" s="15"/>
      <c r="L103" s="27"/>
      <c r="M103" s="27"/>
      <c r="N103" s="27"/>
      <c r="O103" s="27"/>
      <c r="P103" s="27"/>
      <c r="Q103" s="27"/>
      <c r="R103" s="27"/>
      <c r="S103" s="27"/>
      <c r="T103" s="27"/>
      <c r="U103" s="27"/>
      <c r="V103" s="27"/>
      <c r="W103" s="27"/>
      <c r="X103" s="27"/>
      <c r="Y103" s="27"/>
      <c r="Z103" s="27"/>
      <c r="AA103" s="27"/>
      <c r="AB103" s="27"/>
      <c r="AC103" s="27"/>
      <c r="AD103" s="27"/>
      <c r="AE103" s="27"/>
    </row>
    <row r="104" spans="1:31" s="28" customFormat="1" ht="14.25">
      <c r="A104" s="42" t="s">
        <v>517</v>
      </c>
      <c r="B104" s="42" t="s">
        <v>563</v>
      </c>
      <c r="C104" s="10" t="s">
        <v>36</v>
      </c>
      <c r="D104" s="10" t="s">
        <v>11</v>
      </c>
      <c r="E104" s="10" t="s">
        <v>11</v>
      </c>
      <c r="F104" s="10" t="s">
        <v>11</v>
      </c>
      <c r="G104" s="10" t="s">
        <v>11</v>
      </c>
      <c r="H104" s="13">
        <v>2</v>
      </c>
      <c r="I104" s="26"/>
      <c r="J104" s="20">
        <f t="shared" si="2"/>
        <v>0</v>
      </c>
      <c r="K104" s="15"/>
      <c r="L104" s="27"/>
      <c r="M104" s="27"/>
      <c r="N104" s="27"/>
      <c r="O104" s="27"/>
      <c r="P104" s="27"/>
      <c r="Q104" s="27"/>
      <c r="R104" s="27"/>
      <c r="S104" s="27"/>
      <c r="T104" s="27"/>
      <c r="U104" s="27"/>
      <c r="V104" s="27"/>
      <c r="W104" s="27"/>
      <c r="X104" s="27"/>
      <c r="Y104" s="27"/>
      <c r="Z104" s="27"/>
      <c r="AA104" s="27"/>
      <c r="AB104" s="27"/>
      <c r="AC104" s="27"/>
      <c r="AD104" s="27"/>
      <c r="AE104" s="27"/>
    </row>
    <row r="105" spans="1:31" s="28" customFormat="1" ht="14.25">
      <c r="A105" s="42" t="s">
        <v>518</v>
      </c>
      <c r="B105" s="42" t="s">
        <v>563</v>
      </c>
      <c r="C105" s="10" t="s">
        <v>36</v>
      </c>
      <c r="D105" s="10" t="s">
        <v>11</v>
      </c>
      <c r="E105" s="10" t="s">
        <v>11</v>
      </c>
      <c r="F105" s="10" t="s">
        <v>11</v>
      </c>
      <c r="G105" s="10" t="s">
        <v>11</v>
      </c>
      <c r="H105" s="13">
        <v>2</v>
      </c>
      <c r="I105" s="26"/>
      <c r="J105" s="20">
        <f t="shared" si="2"/>
        <v>0</v>
      </c>
      <c r="K105" s="15"/>
      <c r="L105" s="27"/>
      <c r="M105" s="27"/>
      <c r="N105" s="27"/>
      <c r="O105" s="27"/>
      <c r="P105" s="27"/>
      <c r="Q105" s="27"/>
      <c r="R105" s="27"/>
      <c r="S105" s="27"/>
      <c r="T105" s="27"/>
      <c r="U105" s="27"/>
      <c r="V105" s="27"/>
      <c r="W105" s="27"/>
      <c r="X105" s="27"/>
      <c r="Y105" s="27"/>
      <c r="Z105" s="27"/>
      <c r="AA105" s="27"/>
      <c r="AB105" s="27"/>
      <c r="AC105" s="27"/>
      <c r="AD105" s="27"/>
      <c r="AE105" s="27"/>
    </row>
    <row r="106" spans="1:31" s="28" customFormat="1" ht="14.25" customHeight="1">
      <c r="A106" s="42" t="s">
        <v>506</v>
      </c>
      <c r="B106" s="42" t="s">
        <v>564</v>
      </c>
      <c r="C106" s="10" t="s">
        <v>36</v>
      </c>
      <c r="D106" s="10" t="s">
        <v>11</v>
      </c>
      <c r="E106" s="10" t="s">
        <v>11</v>
      </c>
      <c r="F106" s="10" t="s">
        <v>11</v>
      </c>
      <c r="G106" s="10" t="s">
        <v>11</v>
      </c>
      <c r="H106" s="13">
        <v>2</v>
      </c>
      <c r="I106" s="26"/>
      <c r="J106" s="20">
        <f t="shared" si="2"/>
        <v>0</v>
      </c>
      <c r="K106" s="15"/>
      <c r="L106" s="27"/>
      <c r="M106" s="27"/>
      <c r="N106" s="27"/>
      <c r="O106" s="27"/>
      <c r="P106" s="27"/>
      <c r="Q106" s="27"/>
      <c r="R106" s="27"/>
      <c r="S106" s="27"/>
      <c r="T106" s="27"/>
      <c r="U106" s="27"/>
      <c r="V106" s="27"/>
      <c r="W106" s="27"/>
      <c r="X106" s="27"/>
      <c r="Y106" s="27"/>
      <c r="Z106" s="27"/>
      <c r="AA106" s="27"/>
      <c r="AB106" s="27"/>
      <c r="AC106" s="27"/>
      <c r="AD106" s="27"/>
      <c r="AE106" s="27"/>
    </row>
    <row r="107" spans="1:31" s="28" customFormat="1" ht="14.25" customHeight="1">
      <c r="A107" s="42" t="s">
        <v>507</v>
      </c>
      <c r="B107" s="42" t="s">
        <v>564</v>
      </c>
      <c r="C107" s="10" t="s">
        <v>36</v>
      </c>
      <c r="D107" s="10" t="s">
        <v>11</v>
      </c>
      <c r="E107" s="10" t="s">
        <v>11</v>
      </c>
      <c r="F107" s="10" t="s">
        <v>11</v>
      </c>
      <c r="G107" s="10" t="s">
        <v>11</v>
      </c>
      <c r="H107" s="13">
        <v>2</v>
      </c>
      <c r="I107" s="26"/>
      <c r="J107" s="20">
        <f t="shared" si="2"/>
        <v>0</v>
      </c>
      <c r="K107" s="15"/>
      <c r="L107" s="27"/>
      <c r="M107" s="27"/>
      <c r="N107" s="27"/>
      <c r="O107" s="27"/>
      <c r="P107" s="27"/>
      <c r="Q107" s="27"/>
      <c r="R107" s="27"/>
      <c r="S107" s="27"/>
      <c r="T107" s="27"/>
      <c r="U107" s="27"/>
      <c r="V107" s="27"/>
      <c r="W107" s="27"/>
      <c r="X107" s="27"/>
      <c r="Y107" s="27"/>
      <c r="Z107" s="27"/>
      <c r="AA107" s="27"/>
      <c r="AB107" s="27"/>
      <c r="AC107" s="27"/>
      <c r="AD107" s="27"/>
      <c r="AE107" s="27"/>
    </row>
    <row r="108" spans="1:31" s="28" customFormat="1" ht="14.25" customHeight="1">
      <c r="A108" s="42" t="s">
        <v>508</v>
      </c>
      <c r="B108" s="42" t="s">
        <v>564</v>
      </c>
      <c r="C108" s="10" t="s">
        <v>36</v>
      </c>
      <c r="D108" s="10" t="s">
        <v>11</v>
      </c>
      <c r="E108" s="10" t="s">
        <v>11</v>
      </c>
      <c r="F108" s="10" t="s">
        <v>11</v>
      </c>
      <c r="G108" s="10" t="s">
        <v>11</v>
      </c>
      <c r="H108" s="13">
        <v>2</v>
      </c>
      <c r="I108" s="26"/>
      <c r="J108" s="20">
        <f t="shared" si="2"/>
        <v>0</v>
      </c>
      <c r="K108" s="15"/>
      <c r="L108" s="27"/>
      <c r="M108" s="27"/>
      <c r="N108" s="27"/>
      <c r="O108" s="27"/>
      <c r="P108" s="27"/>
      <c r="Q108" s="27"/>
      <c r="R108" s="27"/>
      <c r="S108" s="27"/>
      <c r="T108" s="27"/>
      <c r="U108" s="27"/>
      <c r="V108" s="27"/>
      <c r="W108" s="27"/>
      <c r="X108" s="27"/>
      <c r="Y108" s="27"/>
      <c r="Z108" s="27"/>
      <c r="AA108" s="27"/>
      <c r="AB108" s="27"/>
      <c r="AC108" s="27"/>
      <c r="AD108" s="27"/>
      <c r="AE108" s="27"/>
    </row>
    <row r="109" spans="1:31" s="28" customFormat="1" ht="14.25" customHeight="1">
      <c r="A109" s="42" t="s">
        <v>509</v>
      </c>
      <c r="B109" s="42" t="s">
        <v>564</v>
      </c>
      <c r="C109" s="10" t="s">
        <v>36</v>
      </c>
      <c r="D109" s="10" t="s">
        <v>11</v>
      </c>
      <c r="E109" s="10" t="s">
        <v>11</v>
      </c>
      <c r="F109" s="10" t="s">
        <v>11</v>
      </c>
      <c r="G109" s="10" t="s">
        <v>11</v>
      </c>
      <c r="H109" s="13">
        <v>2</v>
      </c>
      <c r="I109" s="26"/>
      <c r="J109" s="20">
        <f t="shared" si="2"/>
        <v>0</v>
      </c>
      <c r="K109" s="15"/>
      <c r="L109" s="27"/>
      <c r="M109" s="27"/>
      <c r="N109" s="27"/>
      <c r="O109" s="27"/>
      <c r="P109" s="27"/>
      <c r="Q109" s="27"/>
      <c r="R109" s="27"/>
      <c r="S109" s="27"/>
      <c r="T109" s="27"/>
      <c r="U109" s="27"/>
      <c r="V109" s="27"/>
      <c r="W109" s="27"/>
      <c r="X109" s="27"/>
      <c r="Y109" s="27"/>
      <c r="Z109" s="27"/>
      <c r="AA109" s="27"/>
      <c r="AB109" s="27"/>
      <c r="AC109" s="27"/>
      <c r="AD109" s="27"/>
      <c r="AE109" s="27"/>
    </row>
    <row r="110" spans="1:31" s="28" customFormat="1" ht="14.25" customHeight="1">
      <c r="A110" s="42" t="s">
        <v>510</v>
      </c>
      <c r="B110" s="42" t="s">
        <v>564</v>
      </c>
      <c r="C110" s="10" t="s">
        <v>36</v>
      </c>
      <c r="D110" s="10" t="s">
        <v>11</v>
      </c>
      <c r="E110" s="10" t="s">
        <v>11</v>
      </c>
      <c r="F110" s="10" t="s">
        <v>11</v>
      </c>
      <c r="G110" s="10" t="s">
        <v>11</v>
      </c>
      <c r="H110" s="13">
        <v>2</v>
      </c>
      <c r="I110" s="26"/>
      <c r="J110" s="20">
        <f t="shared" si="2"/>
        <v>0</v>
      </c>
      <c r="K110" s="15"/>
      <c r="L110" s="27"/>
      <c r="M110" s="27"/>
      <c r="N110" s="27"/>
      <c r="O110" s="27"/>
      <c r="P110" s="27"/>
      <c r="Q110" s="27"/>
      <c r="R110" s="27"/>
      <c r="S110" s="27"/>
      <c r="T110" s="27"/>
      <c r="U110" s="27"/>
      <c r="V110" s="27"/>
      <c r="W110" s="27"/>
      <c r="X110" s="27"/>
      <c r="Y110" s="27"/>
      <c r="Z110" s="27"/>
      <c r="AA110" s="27"/>
      <c r="AB110" s="27"/>
      <c r="AC110" s="27"/>
      <c r="AD110" s="27"/>
      <c r="AE110" s="27"/>
    </row>
    <row r="111" spans="1:31" s="28" customFormat="1" ht="14.25" customHeight="1">
      <c r="A111" s="42" t="s">
        <v>511</v>
      </c>
      <c r="B111" s="42" t="s">
        <v>564</v>
      </c>
      <c r="C111" s="10" t="s">
        <v>36</v>
      </c>
      <c r="D111" s="10" t="s">
        <v>11</v>
      </c>
      <c r="E111" s="10" t="s">
        <v>11</v>
      </c>
      <c r="F111" s="10" t="s">
        <v>11</v>
      </c>
      <c r="G111" s="10" t="s">
        <v>11</v>
      </c>
      <c r="H111" s="13">
        <v>2</v>
      </c>
      <c r="I111" s="26"/>
      <c r="J111" s="20">
        <f t="shared" si="2"/>
        <v>0</v>
      </c>
      <c r="K111" s="15"/>
      <c r="L111" s="27"/>
      <c r="M111" s="27"/>
      <c r="N111" s="27"/>
      <c r="O111" s="27"/>
      <c r="P111" s="27"/>
      <c r="Q111" s="27"/>
      <c r="R111" s="27"/>
      <c r="S111" s="27"/>
      <c r="T111" s="27"/>
      <c r="U111" s="27"/>
      <c r="V111" s="27"/>
      <c r="W111" s="27"/>
      <c r="X111" s="27"/>
      <c r="Y111" s="27"/>
      <c r="Z111" s="27"/>
      <c r="AA111" s="27"/>
      <c r="AB111" s="27"/>
      <c r="AC111" s="27"/>
      <c r="AD111" s="27"/>
      <c r="AE111" s="27"/>
    </row>
    <row r="112" spans="1:31" s="28" customFormat="1" ht="14.25" customHeight="1">
      <c r="A112" s="42" t="s">
        <v>512</v>
      </c>
      <c r="B112" s="42" t="s">
        <v>564</v>
      </c>
      <c r="C112" s="10" t="s">
        <v>36</v>
      </c>
      <c r="D112" s="10" t="s">
        <v>11</v>
      </c>
      <c r="E112" s="10" t="s">
        <v>11</v>
      </c>
      <c r="F112" s="10" t="s">
        <v>11</v>
      </c>
      <c r="G112" s="10" t="s">
        <v>11</v>
      </c>
      <c r="H112" s="13">
        <v>2</v>
      </c>
      <c r="I112" s="26"/>
      <c r="J112" s="20">
        <f t="shared" si="2"/>
        <v>0</v>
      </c>
      <c r="K112" s="15"/>
      <c r="L112" s="27"/>
      <c r="M112" s="27"/>
      <c r="N112" s="27"/>
      <c r="O112" s="27"/>
      <c r="P112" s="27"/>
      <c r="Q112" s="27"/>
      <c r="R112" s="27"/>
      <c r="S112" s="27"/>
      <c r="T112" s="27"/>
      <c r="U112" s="27"/>
      <c r="V112" s="27"/>
      <c r="W112" s="27"/>
      <c r="X112" s="27"/>
      <c r="Y112" s="27"/>
      <c r="Z112" s="27"/>
      <c r="AA112" s="27"/>
      <c r="AB112" s="27"/>
      <c r="AC112" s="27"/>
      <c r="AD112" s="27"/>
      <c r="AE112" s="27"/>
    </row>
    <row r="113" spans="1:31" s="29" customFormat="1" ht="14.25" customHeight="1">
      <c r="A113" s="42" t="s">
        <v>513</v>
      </c>
      <c r="B113" s="42" t="s">
        <v>564</v>
      </c>
      <c r="C113" s="10" t="s">
        <v>36</v>
      </c>
      <c r="D113" s="10" t="s">
        <v>11</v>
      </c>
      <c r="E113" s="10" t="s">
        <v>11</v>
      </c>
      <c r="F113" s="10" t="s">
        <v>11</v>
      </c>
      <c r="G113" s="10" t="s">
        <v>11</v>
      </c>
      <c r="H113" s="13">
        <v>2</v>
      </c>
      <c r="I113" s="26"/>
      <c r="J113" s="20">
        <f t="shared" si="2"/>
        <v>0</v>
      </c>
      <c r="K113" s="15"/>
      <c r="L113" s="27"/>
      <c r="M113" s="27"/>
      <c r="N113" s="27"/>
      <c r="O113" s="27"/>
      <c r="P113" s="27"/>
      <c r="Q113" s="27"/>
      <c r="R113" s="27"/>
      <c r="S113" s="27"/>
      <c r="T113" s="27"/>
      <c r="U113" s="27"/>
      <c r="V113" s="27"/>
      <c r="W113" s="27"/>
      <c r="X113" s="27"/>
      <c r="Y113" s="27"/>
      <c r="Z113" s="27"/>
      <c r="AA113" s="27"/>
      <c r="AB113" s="27"/>
      <c r="AC113" s="27"/>
      <c r="AD113" s="27"/>
      <c r="AE113" s="27"/>
    </row>
    <row r="114" spans="1:31" s="29" customFormat="1" ht="14.25" customHeight="1">
      <c r="A114" s="42" t="s">
        <v>519</v>
      </c>
      <c r="B114" s="42" t="s">
        <v>564</v>
      </c>
      <c r="C114" s="10" t="s">
        <v>36</v>
      </c>
      <c r="D114" s="10" t="s">
        <v>11</v>
      </c>
      <c r="E114" s="10" t="s">
        <v>11</v>
      </c>
      <c r="F114" s="10" t="s">
        <v>11</v>
      </c>
      <c r="G114" s="10" t="s">
        <v>11</v>
      </c>
      <c r="H114" s="13">
        <v>2</v>
      </c>
      <c r="I114" s="26"/>
      <c r="J114" s="20">
        <f t="shared" si="2"/>
        <v>0</v>
      </c>
      <c r="K114" s="15"/>
      <c r="L114" s="27"/>
      <c r="M114" s="27"/>
      <c r="N114" s="27"/>
      <c r="O114" s="27"/>
      <c r="P114" s="27"/>
      <c r="Q114" s="27"/>
      <c r="R114" s="27"/>
      <c r="S114" s="27"/>
      <c r="T114" s="27"/>
      <c r="U114" s="27"/>
      <c r="V114" s="27"/>
      <c r="W114" s="27"/>
      <c r="X114" s="27"/>
      <c r="Y114" s="27"/>
      <c r="Z114" s="27"/>
      <c r="AA114" s="27"/>
      <c r="AB114" s="27"/>
      <c r="AC114" s="27"/>
      <c r="AD114" s="27"/>
      <c r="AE114" s="27"/>
    </row>
    <row r="115" spans="1:31" s="29" customFormat="1" ht="14.25" customHeight="1">
      <c r="A115" s="42" t="s">
        <v>520</v>
      </c>
      <c r="B115" s="42" t="s">
        <v>564</v>
      </c>
      <c r="C115" s="10" t="s">
        <v>36</v>
      </c>
      <c r="D115" s="10" t="s">
        <v>11</v>
      </c>
      <c r="E115" s="10" t="s">
        <v>11</v>
      </c>
      <c r="F115" s="10" t="s">
        <v>11</v>
      </c>
      <c r="G115" s="10" t="s">
        <v>11</v>
      </c>
      <c r="H115" s="13">
        <v>2</v>
      </c>
      <c r="I115" s="26"/>
      <c r="J115" s="20">
        <f t="shared" si="2"/>
        <v>0</v>
      </c>
      <c r="K115" s="15"/>
      <c r="L115" s="27"/>
      <c r="M115" s="27"/>
      <c r="N115" s="27"/>
      <c r="O115" s="27"/>
      <c r="P115" s="27"/>
      <c r="Q115" s="27"/>
      <c r="R115" s="27"/>
      <c r="S115" s="27"/>
      <c r="T115" s="27"/>
      <c r="U115" s="27"/>
      <c r="V115" s="27"/>
      <c r="W115" s="27"/>
      <c r="X115" s="27"/>
      <c r="Y115" s="27"/>
      <c r="Z115" s="27"/>
      <c r="AA115" s="27"/>
      <c r="AB115" s="27"/>
      <c r="AC115" s="27"/>
      <c r="AD115" s="27"/>
      <c r="AE115" s="27"/>
    </row>
    <row r="116" spans="1:31" s="29" customFormat="1" ht="14.25">
      <c r="A116" s="42" t="s">
        <v>521</v>
      </c>
      <c r="B116" s="42" t="s">
        <v>565</v>
      </c>
      <c r="C116" s="10" t="s">
        <v>36</v>
      </c>
      <c r="D116" s="10" t="s">
        <v>11</v>
      </c>
      <c r="E116" s="10" t="s">
        <v>11</v>
      </c>
      <c r="F116" s="10" t="s">
        <v>11</v>
      </c>
      <c r="G116" s="10" t="s">
        <v>11</v>
      </c>
      <c r="H116" s="13">
        <v>2</v>
      </c>
      <c r="I116" s="26"/>
      <c r="J116" s="20">
        <f t="shared" si="2"/>
        <v>0</v>
      </c>
      <c r="K116" s="15"/>
      <c r="L116" s="27"/>
      <c r="M116" s="27"/>
      <c r="N116" s="27"/>
      <c r="O116" s="27"/>
      <c r="P116" s="27"/>
      <c r="Q116" s="27"/>
      <c r="R116" s="27"/>
      <c r="S116" s="27"/>
      <c r="T116" s="27"/>
      <c r="U116" s="27"/>
      <c r="V116" s="27"/>
      <c r="W116" s="27"/>
      <c r="X116" s="27"/>
      <c r="Y116" s="27"/>
      <c r="Z116" s="27"/>
      <c r="AA116" s="27"/>
      <c r="AB116" s="27"/>
      <c r="AC116" s="27"/>
      <c r="AD116" s="27"/>
      <c r="AE116" s="27"/>
    </row>
    <row r="117" spans="1:31" s="29" customFormat="1" ht="14.25">
      <c r="A117" s="42" t="s">
        <v>522</v>
      </c>
      <c r="B117" s="42" t="s">
        <v>565</v>
      </c>
      <c r="C117" s="10" t="s">
        <v>36</v>
      </c>
      <c r="D117" s="10" t="s">
        <v>11</v>
      </c>
      <c r="E117" s="10" t="s">
        <v>11</v>
      </c>
      <c r="F117" s="10" t="s">
        <v>11</v>
      </c>
      <c r="G117" s="10" t="s">
        <v>11</v>
      </c>
      <c r="H117" s="13">
        <v>2</v>
      </c>
      <c r="I117" s="26"/>
      <c r="J117" s="20">
        <f t="shared" si="2"/>
        <v>0</v>
      </c>
      <c r="K117" s="15"/>
      <c r="L117" s="27"/>
      <c r="M117" s="27"/>
      <c r="N117" s="27"/>
      <c r="O117" s="27"/>
      <c r="P117" s="27"/>
      <c r="Q117" s="27"/>
      <c r="R117" s="27"/>
      <c r="S117" s="27"/>
      <c r="T117" s="27"/>
      <c r="U117" s="27"/>
      <c r="V117" s="27"/>
      <c r="W117" s="27"/>
      <c r="X117" s="27"/>
      <c r="Y117" s="27"/>
      <c r="Z117" s="27"/>
      <c r="AA117" s="27"/>
      <c r="AB117" s="27"/>
      <c r="AC117" s="27"/>
      <c r="AD117" s="27"/>
      <c r="AE117" s="27"/>
    </row>
    <row r="118" spans="1:31" s="29" customFormat="1" ht="14.25">
      <c r="A118" s="42" t="s">
        <v>523</v>
      </c>
      <c r="B118" s="42" t="s">
        <v>565</v>
      </c>
      <c r="C118" s="10" t="s">
        <v>36</v>
      </c>
      <c r="D118" s="10" t="s">
        <v>11</v>
      </c>
      <c r="E118" s="10" t="s">
        <v>11</v>
      </c>
      <c r="F118" s="10" t="s">
        <v>11</v>
      </c>
      <c r="G118" s="10" t="s">
        <v>11</v>
      </c>
      <c r="H118" s="13">
        <v>2</v>
      </c>
      <c r="I118" s="26"/>
      <c r="J118" s="20">
        <f t="shared" si="2"/>
        <v>0</v>
      </c>
      <c r="K118" s="15"/>
      <c r="L118" s="27"/>
      <c r="M118" s="27"/>
      <c r="N118" s="27"/>
      <c r="O118" s="27"/>
      <c r="P118" s="27"/>
      <c r="Q118" s="27"/>
      <c r="R118" s="27"/>
      <c r="S118" s="27"/>
      <c r="T118" s="27"/>
      <c r="U118" s="27"/>
      <c r="V118" s="27"/>
      <c r="W118" s="27"/>
      <c r="X118" s="27"/>
      <c r="Y118" s="27"/>
      <c r="Z118" s="27"/>
      <c r="AA118" s="27"/>
      <c r="AB118" s="27"/>
      <c r="AC118" s="27"/>
      <c r="AD118" s="27"/>
      <c r="AE118" s="27"/>
    </row>
    <row r="119" spans="1:31" s="29" customFormat="1" ht="14.25">
      <c r="A119" s="42" t="s">
        <v>524</v>
      </c>
      <c r="B119" s="42" t="s">
        <v>565</v>
      </c>
      <c r="C119" s="10" t="s">
        <v>36</v>
      </c>
      <c r="D119" s="10" t="s">
        <v>11</v>
      </c>
      <c r="E119" s="10" t="s">
        <v>11</v>
      </c>
      <c r="F119" s="10" t="s">
        <v>11</v>
      </c>
      <c r="G119" s="10" t="s">
        <v>11</v>
      </c>
      <c r="H119" s="13">
        <v>2</v>
      </c>
      <c r="I119" s="26"/>
      <c r="J119" s="20">
        <f t="shared" si="2"/>
        <v>0</v>
      </c>
      <c r="K119" s="15"/>
      <c r="L119" s="27"/>
      <c r="M119" s="27"/>
      <c r="N119" s="27"/>
      <c r="O119" s="27"/>
      <c r="P119" s="27"/>
      <c r="Q119" s="27"/>
      <c r="R119" s="27"/>
      <c r="S119" s="27"/>
      <c r="T119" s="27"/>
      <c r="U119" s="27"/>
      <c r="V119" s="27"/>
      <c r="W119" s="27"/>
      <c r="X119" s="27"/>
      <c r="Y119" s="27"/>
      <c r="Z119" s="27"/>
      <c r="AA119" s="27"/>
      <c r="AB119" s="27"/>
      <c r="AC119" s="27"/>
      <c r="AD119" s="27"/>
      <c r="AE119" s="27"/>
    </row>
    <row r="120" spans="1:31" s="29" customFormat="1" ht="14.25">
      <c r="A120" s="42" t="s">
        <v>525</v>
      </c>
      <c r="B120" s="42" t="s">
        <v>566</v>
      </c>
      <c r="C120" s="10" t="s">
        <v>36</v>
      </c>
      <c r="D120" s="10" t="s">
        <v>11</v>
      </c>
      <c r="E120" s="10" t="s">
        <v>11</v>
      </c>
      <c r="F120" s="10" t="s">
        <v>11</v>
      </c>
      <c r="G120" s="25" t="s">
        <v>124</v>
      </c>
      <c r="H120" s="77">
        <v>4</v>
      </c>
      <c r="I120" s="26"/>
      <c r="J120" s="20">
        <f t="shared" si="2"/>
        <v>0</v>
      </c>
      <c r="K120" s="15"/>
      <c r="L120" s="27"/>
      <c r="M120" s="27"/>
      <c r="N120" s="27"/>
      <c r="O120" s="27"/>
      <c r="P120" s="27"/>
      <c r="Q120" s="27"/>
      <c r="R120" s="27"/>
      <c r="S120" s="27"/>
      <c r="T120" s="27"/>
      <c r="U120" s="27"/>
      <c r="V120" s="27"/>
      <c r="W120" s="27"/>
      <c r="X120" s="27"/>
      <c r="Y120" s="27"/>
      <c r="Z120" s="27"/>
      <c r="AA120" s="27"/>
      <c r="AB120" s="27"/>
      <c r="AC120" s="27"/>
      <c r="AD120" s="27"/>
      <c r="AE120" s="27"/>
    </row>
    <row r="121" spans="1:31" s="29" customFormat="1" ht="14.25">
      <c r="A121" s="42" t="s">
        <v>526</v>
      </c>
      <c r="B121" s="42" t="s">
        <v>566</v>
      </c>
      <c r="C121" s="10" t="s">
        <v>36</v>
      </c>
      <c r="D121" s="10" t="s">
        <v>11</v>
      </c>
      <c r="E121" s="10" t="s">
        <v>11</v>
      </c>
      <c r="F121" s="10" t="s">
        <v>11</v>
      </c>
      <c r="G121" s="25" t="s">
        <v>124</v>
      </c>
      <c r="H121" s="77">
        <v>4</v>
      </c>
      <c r="I121" s="26"/>
      <c r="J121" s="20">
        <f t="shared" si="2"/>
        <v>0</v>
      </c>
      <c r="K121" s="15"/>
      <c r="L121" s="27"/>
      <c r="M121" s="27"/>
      <c r="N121" s="27"/>
      <c r="O121" s="27"/>
      <c r="P121" s="27"/>
      <c r="Q121" s="27"/>
      <c r="R121" s="27"/>
      <c r="S121" s="27"/>
      <c r="T121" s="27"/>
      <c r="U121" s="27"/>
      <c r="V121" s="27"/>
      <c r="W121" s="27"/>
      <c r="X121" s="27"/>
      <c r="Y121" s="27"/>
      <c r="Z121" s="27"/>
      <c r="AA121" s="27"/>
      <c r="AB121" s="27"/>
      <c r="AC121" s="27"/>
      <c r="AD121" s="27"/>
      <c r="AE121" s="27"/>
    </row>
    <row r="122" spans="1:31" s="29" customFormat="1" ht="14.25">
      <c r="A122" s="42" t="s">
        <v>527</v>
      </c>
      <c r="B122" s="42" t="s">
        <v>566</v>
      </c>
      <c r="C122" s="10" t="s">
        <v>36</v>
      </c>
      <c r="D122" s="10" t="s">
        <v>11</v>
      </c>
      <c r="E122" s="10" t="s">
        <v>11</v>
      </c>
      <c r="F122" s="10" t="s">
        <v>11</v>
      </c>
      <c r="G122" s="25" t="s">
        <v>124</v>
      </c>
      <c r="H122" s="77">
        <v>4</v>
      </c>
      <c r="I122" s="26"/>
      <c r="J122" s="20">
        <f t="shared" si="2"/>
        <v>0</v>
      </c>
      <c r="K122" s="15"/>
      <c r="L122" s="27"/>
      <c r="M122" s="27"/>
      <c r="N122" s="27"/>
      <c r="O122" s="27"/>
      <c r="P122" s="27"/>
      <c r="Q122" s="27"/>
      <c r="R122" s="27"/>
      <c r="S122" s="27"/>
      <c r="T122" s="27"/>
      <c r="U122" s="27"/>
      <c r="V122" s="27"/>
      <c r="W122" s="27"/>
      <c r="X122" s="27"/>
      <c r="Y122" s="27"/>
      <c r="Z122" s="27"/>
      <c r="AA122" s="27"/>
      <c r="AB122" s="27"/>
      <c r="AC122" s="27"/>
      <c r="AD122" s="27"/>
      <c r="AE122" s="27"/>
    </row>
    <row r="123" spans="1:31" s="29" customFormat="1" ht="14.25">
      <c r="A123" s="42" t="s">
        <v>528</v>
      </c>
      <c r="B123" s="42" t="s">
        <v>566</v>
      </c>
      <c r="C123" s="10" t="s">
        <v>36</v>
      </c>
      <c r="D123" s="10" t="s">
        <v>11</v>
      </c>
      <c r="E123" s="10" t="s">
        <v>11</v>
      </c>
      <c r="F123" s="10" t="s">
        <v>11</v>
      </c>
      <c r="G123" s="25" t="s">
        <v>124</v>
      </c>
      <c r="H123" s="77">
        <v>4</v>
      </c>
      <c r="I123" s="26"/>
      <c r="J123" s="20">
        <f t="shared" si="2"/>
        <v>0</v>
      </c>
      <c r="K123" s="15"/>
      <c r="L123" s="27"/>
      <c r="M123" s="27"/>
      <c r="N123" s="27"/>
      <c r="O123" s="27"/>
      <c r="P123" s="27"/>
      <c r="Q123" s="27"/>
      <c r="R123" s="27"/>
      <c r="S123" s="27"/>
      <c r="T123" s="27"/>
      <c r="U123" s="27"/>
      <c r="V123" s="27"/>
      <c r="W123" s="27"/>
      <c r="X123" s="27"/>
      <c r="Y123" s="27"/>
      <c r="Z123" s="27"/>
      <c r="AA123" s="27"/>
      <c r="AB123" s="27"/>
      <c r="AC123" s="27"/>
      <c r="AD123" s="27"/>
      <c r="AE123" s="27"/>
    </row>
    <row r="124" spans="1:31" s="29" customFormat="1" ht="14.25">
      <c r="A124" s="42" t="s">
        <v>529</v>
      </c>
      <c r="B124" s="42" t="s">
        <v>566</v>
      </c>
      <c r="C124" s="10" t="s">
        <v>36</v>
      </c>
      <c r="D124" s="10" t="s">
        <v>11</v>
      </c>
      <c r="E124" s="10" t="s">
        <v>11</v>
      </c>
      <c r="F124" s="10" t="s">
        <v>11</v>
      </c>
      <c r="G124" s="25" t="s">
        <v>124</v>
      </c>
      <c r="H124" s="77">
        <v>4</v>
      </c>
      <c r="I124" s="26"/>
      <c r="J124" s="20">
        <f t="shared" si="2"/>
        <v>0</v>
      </c>
      <c r="K124" s="15"/>
      <c r="L124" s="27"/>
      <c r="M124" s="27"/>
      <c r="N124" s="27"/>
      <c r="O124" s="27"/>
      <c r="P124" s="27"/>
      <c r="Q124" s="27"/>
      <c r="R124" s="27"/>
      <c r="S124" s="27"/>
      <c r="T124" s="27"/>
      <c r="U124" s="27"/>
      <c r="V124" s="27"/>
      <c r="W124" s="27"/>
      <c r="X124" s="27"/>
      <c r="Y124" s="27"/>
      <c r="Z124" s="27"/>
      <c r="AA124" s="27"/>
      <c r="AB124" s="27"/>
      <c r="AC124" s="27"/>
      <c r="AD124" s="27"/>
      <c r="AE124" s="27"/>
    </row>
    <row r="125" spans="1:31" s="29" customFormat="1" ht="14.25">
      <c r="A125" s="42" t="s">
        <v>530</v>
      </c>
      <c r="B125" s="42" t="s">
        <v>566</v>
      </c>
      <c r="C125" s="10" t="s">
        <v>36</v>
      </c>
      <c r="D125" s="10" t="s">
        <v>11</v>
      </c>
      <c r="E125" s="10" t="s">
        <v>11</v>
      </c>
      <c r="F125" s="10" t="s">
        <v>11</v>
      </c>
      <c r="G125" s="25" t="s">
        <v>124</v>
      </c>
      <c r="H125" s="77">
        <v>4</v>
      </c>
      <c r="I125" s="26"/>
      <c r="J125" s="20">
        <f t="shared" si="2"/>
        <v>0</v>
      </c>
      <c r="K125" s="15"/>
      <c r="L125" s="27"/>
      <c r="M125" s="27"/>
      <c r="N125" s="27"/>
      <c r="O125" s="27"/>
      <c r="P125" s="27"/>
      <c r="Q125" s="27"/>
      <c r="R125" s="27"/>
      <c r="S125" s="27"/>
      <c r="T125" s="27"/>
      <c r="U125" s="27"/>
      <c r="V125" s="27"/>
      <c r="W125" s="27"/>
      <c r="X125" s="27"/>
      <c r="Y125" s="27"/>
      <c r="Z125" s="27"/>
      <c r="AA125" s="27"/>
      <c r="AB125" s="27"/>
      <c r="AC125" s="27"/>
      <c r="AD125" s="27"/>
      <c r="AE125" s="27"/>
    </row>
    <row r="126" spans="1:31" s="29" customFormat="1" ht="14.25">
      <c r="A126" s="42" t="s">
        <v>531</v>
      </c>
      <c r="B126" s="42" t="s">
        <v>566</v>
      </c>
      <c r="C126" s="10" t="s">
        <v>36</v>
      </c>
      <c r="D126" s="10" t="s">
        <v>11</v>
      </c>
      <c r="E126" s="10" t="s">
        <v>11</v>
      </c>
      <c r="F126" s="10" t="s">
        <v>11</v>
      </c>
      <c r="G126" s="25" t="s">
        <v>124</v>
      </c>
      <c r="H126" s="77">
        <v>4</v>
      </c>
      <c r="I126" s="26"/>
      <c r="J126" s="20">
        <f t="shared" si="2"/>
        <v>0</v>
      </c>
      <c r="K126" s="15"/>
      <c r="L126" s="27"/>
      <c r="M126" s="27"/>
      <c r="N126" s="27"/>
      <c r="O126" s="27"/>
      <c r="P126" s="27"/>
      <c r="Q126" s="27"/>
      <c r="R126" s="27"/>
      <c r="S126" s="27"/>
      <c r="T126" s="27"/>
      <c r="U126" s="27"/>
      <c r="V126" s="27"/>
      <c r="W126" s="27"/>
      <c r="X126" s="27"/>
      <c r="Y126" s="27"/>
      <c r="Z126" s="27"/>
      <c r="AA126" s="27"/>
      <c r="AB126" s="27"/>
      <c r="AC126" s="27"/>
      <c r="AD126" s="27"/>
      <c r="AE126" s="27"/>
    </row>
    <row r="127" spans="1:31" s="29" customFormat="1" ht="14.25">
      <c r="A127" s="42" t="s">
        <v>532</v>
      </c>
      <c r="B127" s="42" t="s">
        <v>566</v>
      </c>
      <c r="C127" s="10" t="s">
        <v>36</v>
      </c>
      <c r="D127" s="10" t="s">
        <v>11</v>
      </c>
      <c r="E127" s="10" t="s">
        <v>11</v>
      </c>
      <c r="F127" s="10" t="s">
        <v>11</v>
      </c>
      <c r="G127" s="25" t="s">
        <v>124</v>
      </c>
      <c r="H127" s="77">
        <v>4</v>
      </c>
      <c r="I127" s="26"/>
      <c r="J127" s="20">
        <f t="shared" si="2"/>
        <v>0</v>
      </c>
      <c r="K127" s="15"/>
      <c r="L127" s="27"/>
      <c r="M127" s="27"/>
      <c r="N127" s="27"/>
      <c r="O127" s="27"/>
      <c r="P127" s="27"/>
      <c r="Q127" s="27"/>
      <c r="R127" s="27"/>
      <c r="S127" s="27"/>
      <c r="T127" s="27"/>
      <c r="U127" s="27"/>
      <c r="V127" s="27"/>
      <c r="W127" s="27"/>
      <c r="X127" s="27"/>
      <c r="Y127" s="27"/>
      <c r="Z127" s="27"/>
      <c r="AA127" s="27"/>
      <c r="AB127" s="27"/>
      <c r="AC127" s="27"/>
      <c r="AD127" s="27"/>
      <c r="AE127" s="27"/>
    </row>
    <row r="128" spans="1:31" s="29" customFormat="1" ht="14.25">
      <c r="A128" s="42" t="s">
        <v>533</v>
      </c>
      <c r="B128" s="42" t="s">
        <v>566</v>
      </c>
      <c r="C128" s="10" t="s">
        <v>36</v>
      </c>
      <c r="D128" s="10" t="s">
        <v>11</v>
      </c>
      <c r="E128" s="10" t="s">
        <v>11</v>
      </c>
      <c r="F128" s="10" t="s">
        <v>11</v>
      </c>
      <c r="G128" s="25" t="s">
        <v>124</v>
      </c>
      <c r="H128" s="77">
        <v>4</v>
      </c>
      <c r="I128" s="26"/>
      <c r="J128" s="20">
        <f t="shared" si="2"/>
        <v>0</v>
      </c>
      <c r="K128" s="15"/>
      <c r="L128" s="27"/>
      <c r="M128" s="27"/>
      <c r="N128" s="27"/>
      <c r="O128" s="27"/>
      <c r="P128" s="27"/>
      <c r="Q128" s="27"/>
      <c r="R128" s="27"/>
      <c r="S128" s="27"/>
      <c r="T128" s="27"/>
      <c r="U128" s="27"/>
      <c r="V128" s="27"/>
      <c r="W128" s="27"/>
      <c r="X128" s="27"/>
      <c r="Y128" s="27"/>
      <c r="Z128" s="27"/>
      <c r="AA128" s="27"/>
      <c r="AB128" s="27"/>
      <c r="AC128" s="27"/>
      <c r="AD128" s="27"/>
      <c r="AE128" s="27"/>
    </row>
    <row r="129" spans="1:31" s="29" customFormat="1" ht="14.25">
      <c r="A129" s="42" t="s">
        <v>534</v>
      </c>
      <c r="B129" s="42" t="s">
        <v>566</v>
      </c>
      <c r="C129" s="10" t="s">
        <v>36</v>
      </c>
      <c r="D129" s="10" t="s">
        <v>11</v>
      </c>
      <c r="E129" s="10" t="s">
        <v>11</v>
      </c>
      <c r="F129" s="10" t="s">
        <v>11</v>
      </c>
      <c r="G129" s="25" t="s">
        <v>124</v>
      </c>
      <c r="H129" s="77">
        <v>4</v>
      </c>
      <c r="I129" s="26"/>
      <c r="J129" s="20">
        <f t="shared" si="2"/>
        <v>0</v>
      </c>
      <c r="K129" s="15"/>
      <c r="L129" s="27"/>
      <c r="M129" s="27"/>
      <c r="N129" s="27"/>
      <c r="O129" s="27"/>
      <c r="P129" s="27"/>
      <c r="Q129" s="27"/>
      <c r="R129" s="27"/>
      <c r="S129" s="27"/>
      <c r="T129" s="27"/>
      <c r="U129" s="27"/>
      <c r="V129" s="27"/>
      <c r="W129" s="27"/>
      <c r="X129" s="27"/>
      <c r="Y129" s="27"/>
      <c r="Z129" s="27"/>
      <c r="AA129" s="27"/>
      <c r="AB129" s="27"/>
      <c r="AC129" s="27"/>
      <c r="AD129" s="27"/>
      <c r="AE129" s="27"/>
    </row>
    <row r="130" spans="1:31" s="29" customFormat="1" ht="14.25">
      <c r="A130" s="42" t="s">
        <v>535</v>
      </c>
      <c r="B130" s="42" t="s">
        <v>566</v>
      </c>
      <c r="C130" s="10" t="s">
        <v>36</v>
      </c>
      <c r="D130" s="10" t="s">
        <v>11</v>
      </c>
      <c r="E130" s="10" t="s">
        <v>11</v>
      </c>
      <c r="F130" s="10" t="s">
        <v>11</v>
      </c>
      <c r="G130" s="25" t="s">
        <v>124</v>
      </c>
      <c r="H130" s="77">
        <v>4</v>
      </c>
      <c r="I130" s="26"/>
      <c r="J130" s="20">
        <f t="shared" si="2"/>
        <v>0</v>
      </c>
      <c r="K130" s="15"/>
      <c r="L130" s="27"/>
      <c r="M130" s="27"/>
      <c r="N130" s="27"/>
      <c r="O130" s="27"/>
      <c r="P130" s="27"/>
      <c r="Q130" s="27"/>
      <c r="R130" s="27"/>
      <c r="S130" s="27"/>
      <c r="T130" s="27"/>
      <c r="U130" s="27"/>
      <c r="V130" s="27"/>
      <c r="W130" s="27"/>
      <c r="X130" s="27"/>
      <c r="Y130" s="27"/>
      <c r="Z130" s="27"/>
      <c r="AA130" s="27"/>
      <c r="AB130" s="27"/>
      <c r="AC130" s="27"/>
      <c r="AD130" s="27"/>
      <c r="AE130" s="27"/>
    </row>
    <row r="131" spans="1:31" s="29" customFormat="1" ht="14.25">
      <c r="A131" s="42" t="s">
        <v>536</v>
      </c>
      <c r="B131" s="42" t="s">
        <v>566</v>
      </c>
      <c r="C131" s="10" t="s">
        <v>36</v>
      </c>
      <c r="D131" s="10" t="s">
        <v>11</v>
      </c>
      <c r="E131" s="10" t="s">
        <v>11</v>
      </c>
      <c r="F131" s="10" t="s">
        <v>11</v>
      </c>
      <c r="G131" s="25" t="s">
        <v>124</v>
      </c>
      <c r="H131" s="77">
        <v>4</v>
      </c>
      <c r="I131" s="26"/>
      <c r="J131" s="20">
        <f t="shared" si="2"/>
        <v>0</v>
      </c>
      <c r="K131" s="15"/>
      <c r="L131" s="27"/>
      <c r="M131" s="27"/>
      <c r="N131" s="27"/>
      <c r="O131" s="27"/>
      <c r="P131" s="27"/>
      <c r="Q131" s="27"/>
      <c r="R131" s="27"/>
      <c r="S131" s="27"/>
      <c r="T131" s="27"/>
      <c r="U131" s="27"/>
      <c r="V131" s="27"/>
      <c r="W131" s="27"/>
      <c r="X131" s="27"/>
      <c r="Y131" s="27"/>
      <c r="Z131" s="27"/>
      <c r="AA131" s="27"/>
      <c r="AB131" s="27"/>
      <c r="AC131" s="27"/>
      <c r="AD131" s="27"/>
      <c r="AE131" s="27"/>
    </row>
    <row r="132" spans="1:31" s="29" customFormat="1" ht="14.25">
      <c r="A132" s="42" t="s">
        <v>537</v>
      </c>
      <c r="B132" s="42" t="s">
        <v>566</v>
      </c>
      <c r="C132" s="10" t="s">
        <v>36</v>
      </c>
      <c r="D132" s="10" t="s">
        <v>11</v>
      </c>
      <c r="E132" s="10" t="s">
        <v>11</v>
      </c>
      <c r="F132" s="10" t="s">
        <v>11</v>
      </c>
      <c r="G132" s="25" t="s">
        <v>124</v>
      </c>
      <c r="H132" s="77">
        <v>4</v>
      </c>
      <c r="I132" s="26"/>
      <c r="J132" s="20">
        <f t="shared" si="2"/>
        <v>0</v>
      </c>
      <c r="K132" s="15"/>
      <c r="L132" s="27"/>
      <c r="M132" s="27"/>
      <c r="N132" s="27"/>
      <c r="O132" s="27"/>
      <c r="P132" s="27"/>
      <c r="Q132" s="27"/>
      <c r="R132" s="27"/>
      <c r="S132" s="27"/>
      <c r="T132" s="27"/>
      <c r="U132" s="27"/>
      <c r="V132" s="27"/>
      <c r="W132" s="27"/>
      <c r="X132" s="27"/>
      <c r="Y132" s="27"/>
      <c r="Z132" s="27"/>
      <c r="AA132" s="27"/>
      <c r="AB132" s="27"/>
      <c r="AC132" s="27"/>
      <c r="AD132" s="27"/>
      <c r="AE132" s="27"/>
    </row>
    <row r="133" spans="1:31" s="29" customFormat="1" ht="14.25">
      <c r="A133" s="42" t="s">
        <v>518</v>
      </c>
      <c r="B133" s="42" t="s">
        <v>566</v>
      </c>
      <c r="C133" s="10" t="s">
        <v>36</v>
      </c>
      <c r="D133" s="10" t="s">
        <v>11</v>
      </c>
      <c r="E133" s="10" t="s">
        <v>11</v>
      </c>
      <c r="F133" s="10" t="s">
        <v>11</v>
      </c>
      <c r="G133" s="25" t="s">
        <v>124</v>
      </c>
      <c r="H133" s="77">
        <v>4</v>
      </c>
      <c r="I133" s="26"/>
      <c r="J133" s="20">
        <f t="shared" si="2"/>
        <v>0</v>
      </c>
      <c r="K133" s="15"/>
      <c r="L133" s="27"/>
      <c r="M133" s="27"/>
      <c r="N133" s="27"/>
      <c r="O133" s="27"/>
      <c r="P133" s="27"/>
      <c r="Q133" s="27"/>
      <c r="R133" s="27"/>
      <c r="S133" s="27"/>
      <c r="T133" s="27"/>
      <c r="U133" s="27"/>
      <c r="V133" s="27"/>
      <c r="W133" s="27"/>
      <c r="X133" s="27"/>
      <c r="Y133" s="27"/>
      <c r="Z133" s="27"/>
      <c r="AA133" s="27"/>
      <c r="AB133" s="27"/>
      <c r="AC133" s="27"/>
      <c r="AD133" s="27"/>
      <c r="AE133" s="27"/>
    </row>
    <row r="134" spans="1:31" s="29" customFormat="1" ht="14.25">
      <c r="A134" s="42" t="s">
        <v>517</v>
      </c>
      <c r="B134" s="42" t="s">
        <v>566</v>
      </c>
      <c r="C134" s="10" t="s">
        <v>36</v>
      </c>
      <c r="D134" s="10" t="s">
        <v>11</v>
      </c>
      <c r="E134" s="10" t="s">
        <v>11</v>
      </c>
      <c r="F134" s="10" t="s">
        <v>11</v>
      </c>
      <c r="G134" s="25" t="s">
        <v>124</v>
      </c>
      <c r="H134" s="77">
        <v>4</v>
      </c>
      <c r="I134" s="26"/>
      <c r="J134" s="20">
        <f t="shared" si="2"/>
        <v>0</v>
      </c>
      <c r="K134" s="15"/>
      <c r="L134" s="27"/>
      <c r="M134" s="27"/>
      <c r="N134" s="27"/>
      <c r="O134" s="27"/>
      <c r="P134" s="27"/>
      <c r="Q134" s="27"/>
      <c r="R134" s="27"/>
      <c r="S134" s="27"/>
      <c r="T134" s="27"/>
      <c r="U134" s="27"/>
      <c r="V134" s="27"/>
      <c r="W134" s="27"/>
      <c r="X134" s="27"/>
      <c r="Y134" s="27"/>
      <c r="Z134" s="27"/>
      <c r="AA134" s="27"/>
      <c r="AB134" s="27"/>
      <c r="AC134" s="27"/>
      <c r="AD134" s="27"/>
      <c r="AE134" s="27"/>
    </row>
    <row r="135" spans="1:31" s="29" customFormat="1" ht="14.25">
      <c r="A135" s="42" t="s">
        <v>516</v>
      </c>
      <c r="B135" s="42" t="s">
        <v>566</v>
      </c>
      <c r="C135" s="10" t="s">
        <v>36</v>
      </c>
      <c r="D135" s="10" t="s">
        <v>11</v>
      </c>
      <c r="E135" s="10" t="s">
        <v>11</v>
      </c>
      <c r="F135" s="10" t="s">
        <v>11</v>
      </c>
      <c r="G135" s="25" t="s">
        <v>124</v>
      </c>
      <c r="H135" s="77">
        <v>4</v>
      </c>
      <c r="I135" s="26"/>
      <c r="J135" s="20">
        <f t="shared" si="2"/>
        <v>0</v>
      </c>
      <c r="K135" s="15"/>
      <c r="L135" s="27"/>
      <c r="M135" s="27"/>
      <c r="N135" s="27"/>
      <c r="O135" s="27"/>
      <c r="P135" s="27"/>
      <c r="Q135" s="27"/>
      <c r="R135" s="27"/>
      <c r="S135" s="27"/>
      <c r="T135" s="27"/>
      <c r="U135" s="27"/>
      <c r="V135" s="27"/>
      <c r="W135" s="27"/>
      <c r="X135" s="27"/>
      <c r="Y135" s="27"/>
      <c r="Z135" s="27"/>
      <c r="AA135" s="27"/>
      <c r="AB135" s="27"/>
      <c r="AC135" s="27"/>
      <c r="AD135" s="27"/>
      <c r="AE135" s="27"/>
    </row>
    <row r="136" spans="1:31" s="29" customFormat="1" ht="14.25">
      <c r="A136" s="42" t="s">
        <v>515</v>
      </c>
      <c r="B136" s="42" t="s">
        <v>566</v>
      </c>
      <c r="C136" s="10" t="s">
        <v>36</v>
      </c>
      <c r="D136" s="10" t="s">
        <v>11</v>
      </c>
      <c r="E136" s="10" t="s">
        <v>11</v>
      </c>
      <c r="F136" s="10" t="s">
        <v>11</v>
      </c>
      <c r="G136" s="25" t="s">
        <v>124</v>
      </c>
      <c r="H136" s="77">
        <v>4</v>
      </c>
      <c r="I136" s="26"/>
      <c r="J136" s="20">
        <f t="shared" si="2"/>
        <v>0</v>
      </c>
      <c r="K136" s="15"/>
      <c r="L136" s="27"/>
      <c r="M136" s="27"/>
      <c r="N136" s="27"/>
      <c r="O136" s="27"/>
      <c r="P136" s="27"/>
      <c r="Q136" s="27"/>
      <c r="R136" s="27"/>
      <c r="S136" s="27"/>
      <c r="T136" s="27"/>
      <c r="U136" s="27"/>
      <c r="V136" s="27"/>
      <c r="W136" s="27"/>
      <c r="X136" s="27"/>
      <c r="Y136" s="27"/>
      <c r="Z136" s="27"/>
      <c r="AA136" s="27"/>
      <c r="AB136" s="27"/>
      <c r="AC136" s="27"/>
      <c r="AD136" s="27"/>
      <c r="AE136" s="27"/>
    </row>
    <row r="137" spans="1:31" s="29" customFormat="1" ht="14.25">
      <c r="A137" s="42" t="s">
        <v>538</v>
      </c>
      <c r="B137" s="42" t="s">
        <v>566</v>
      </c>
      <c r="C137" s="10" t="s">
        <v>36</v>
      </c>
      <c r="D137" s="10" t="s">
        <v>11</v>
      </c>
      <c r="E137" s="10" t="s">
        <v>11</v>
      </c>
      <c r="F137" s="10" t="s">
        <v>11</v>
      </c>
      <c r="G137" s="25" t="s">
        <v>124</v>
      </c>
      <c r="H137" s="77">
        <v>4</v>
      </c>
      <c r="I137" s="26"/>
      <c r="J137" s="20">
        <f t="shared" si="2"/>
        <v>0</v>
      </c>
      <c r="K137" s="15"/>
      <c r="L137" s="27"/>
      <c r="M137" s="27"/>
      <c r="N137" s="27"/>
      <c r="O137" s="27"/>
      <c r="P137" s="27"/>
      <c r="Q137" s="27"/>
      <c r="R137" s="27"/>
      <c r="S137" s="27"/>
      <c r="T137" s="27"/>
      <c r="U137" s="27"/>
      <c r="V137" s="27"/>
      <c r="W137" s="27"/>
      <c r="X137" s="27"/>
      <c r="Y137" s="27"/>
      <c r="Z137" s="27"/>
      <c r="AA137" s="27"/>
      <c r="AB137" s="27"/>
      <c r="AC137" s="27"/>
      <c r="AD137" s="27"/>
      <c r="AE137" s="27"/>
    </row>
    <row r="138" spans="1:31" s="29" customFormat="1" ht="14.25">
      <c r="A138" s="42" t="s">
        <v>539</v>
      </c>
      <c r="B138" s="42" t="s">
        <v>566</v>
      </c>
      <c r="C138" s="10" t="s">
        <v>36</v>
      </c>
      <c r="D138" s="10" t="s">
        <v>11</v>
      </c>
      <c r="E138" s="10" t="s">
        <v>11</v>
      </c>
      <c r="F138" s="10" t="s">
        <v>11</v>
      </c>
      <c r="G138" s="25" t="s">
        <v>124</v>
      </c>
      <c r="H138" s="77">
        <v>4</v>
      </c>
      <c r="I138" s="26"/>
      <c r="J138" s="20">
        <f t="shared" si="2"/>
        <v>0</v>
      </c>
      <c r="K138" s="15"/>
      <c r="L138" s="27"/>
      <c r="M138" s="27"/>
      <c r="N138" s="27"/>
      <c r="O138" s="27"/>
      <c r="P138" s="27"/>
      <c r="Q138" s="27"/>
      <c r="R138" s="27"/>
      <c r="S138" s="27"/>
      <c r="T138" s="27"/>
      <c r="U138" s="27"/>
      <c r="V138" s="27"/>
      <c r="W138" s="27"/>
      <c r="X138" s="27"/>
      <c r="Y138" s="27"/>
      <c r="Z138" s="27"/>
      <c r="AA138" s="27"/>
      <c r="AB138" s="27"/>
      <c r="AC138" s="27"/>
      <c r="AD138" s="27"/>
      <c r="AE138" s="27"/>
    </row>
    <row r="139" spans="1:31" s="29" customFormat="1" ht="14.25">
      <c r="A139" s="42" t="s">
        <v>540</v>
      </c>
      <c r="B139" s="42" t="s">
        <v>566</v>
      </c>
      <c r="C139" s="10" t="s">
        <v>36</v>
      </c>
      <c r="D139" s="10" t="s">
        <v>11</v>
      </c>
      <c r="E139" s="10" t="s">
        <v>11</v>
      </c>
      <c r="F139" s="10" t="s">
        <v>11</v>
      </c>
      <c r="G139" s="25" t="s">
        <v>124</v>
      </c>
      <c r="H139" s="77">
        <v>4</v>
      </c>
      <c r="I139" s="26"/>
      <c r="J139" s="20">
        <f t="shared" si="2"/>
        <v>0</v>
      </c>
      <c r="K139" s="15"/>
      <c r="L139" s="27"/>
      <c r="M139" s="27"/>
      <c r="N139" s="27"/>
      <c r="O139" s="27"/>
      <c r="P139" s="27"/>
      <c r="Q139" s="27"/>
      <c r="R139" s="27"/>
      <c r="S139" s="27"/>
      <c r="T139" s="27"/>
      <c r="U139" s="27"/>
      <c r="V139" s="27"/>
      <c r="W139" s="27"/>
      <c r="X139" s="27"/>
      <c r="Y139" s="27"/>
      <c r="Z139" s="27"/>
      <c r="AA139" s="27"/>
      <c r="AB139" s="27"/>
      <c r="AC139" s="27"/>
      <c r="AD139" s="27"/>
      <c r="AE139" s="27"/>
    </row>
    <row r="140" spans="1:31" s="29" customFormat="1" ht="14.25">
      <c r="A140" s="42" t="s">
        <v>541</v>
      </c>
      <c r="B140" s="42" t="s">
        <v>566</v>
      </c>
      <c r="C140" s="10" t="s">
        <v>36</v>
      </c>
      <c r="D140" s="10" t="s">
        <v>11</v>
      </c>
      <c r="E140" s="10" t="s">
        <v>11</v>
      </c>
      <c r="F140" s="10" t="s">
        <v>11</v>
      </c>
      <c r="G140" s="25" t="s">
        <v>124</v>
      </c>
      <c r="H140" s="77">
        <v>4</v>
      </c>
      <c r="I140" s="26"/>
      <c r="J140" s="20">
        <f t="shared" si="2"/>
        <v>0</v>
      </c>
      <c r="K140" s="15"/>
      <c r="L140" s="27"/>
      <c r="M140" s="27"/>
      <c r="N140" s="27"/>
      <c r="O140" s="27"/>
      <c r="P140" s="27"/>
      <c r="Q140" s="27"/>
      <c r="R140" s="27"/>
      <c r="S140" s="27"/>
      <c r="T140" s="27"/>
      <c r="U140" s="27"/>
      <c r="V140" s="27"/>
      <c r="W140" s="27"/>
      <c r="X140" s="27"/>
      <c r="Y140" s="27"/>
      <c r="Z140" s="27"/>
      <c r="AA140" s="27"/>
      <c r="AB140" s="27"/>
      <c r="AC140" s="27"/>
      <c r="AD140" s="27"/>
      <c r="AE140" s="27"/>
    </row>
    <row r="141" spans="1:31" s="29" customFormat="1" ht="14.25">
      <c r="A141" s="42" t="s">
        <v>542</v>
      </c>
      <c r="B141" s="42" t="s">
        <v>566</v>
      </c>
      <c r="C141" s="10" t="s">
        <v>36</v>
      </c>
      <c r="D141" s="10" t="s">
        <v>11</v>
      </c>
      <c r="E141" s="10" t="s">
        <v>11</v>
      </c>
      <c r="F141" s="10" t="s">
        <v>11</v>
      </c>
      <c r="G141" s="25" t="s">
        <v>124</v>
      </c>
      <c r="H141" s="77">
        <v>4</v>
      </c>
      <c r="I141" s="26"/>
      <c r="J141" s="20">
        <f t="shared" si="2"/>
        <v>0</v>
      </c>
      <c r="K141" s="15"/>
      <c r="L141" s="27"/>
      <c r="M141" s="27"/>
      <c r="N141" s="27"/>
      <c r="O141" s="27"/>
      <c r="P141" s="27"/>
      <c r="Q141" s="27"/>
      <c r="R141" s="27"/>
      <c r="S141" s="27"/>
      <c r="T141" s="27"/>
      <c r="U141" s="27"/>
      <c r="V141" s="27"/>
      <c r="W141" s="27"/>
      <c r="X141" s="27"/>
      <c r="Y141" s="27"/>
      <c r="Z141" s="27"/>
      <c r="AA141" s="27"/>
      <c r="AB141" s="27"/>
      <c r="AC141" s="27"/>
      <c r="AD141" s="27"/>
      <c r="AE141" s="27"/>
    </row>
    <row r="142" spans="1:31" s="29" customFormat="1" ht="14.25">
      <c r="A142" s="42" t="s">
        <v>543</v>
      </c>
      <c r="B142" s="42" t="s">
        <v>566</v>
      </c>
      <c r="C142" s="10" t="s">
        <v>36</v>
      </c>
      <c r="D142" s="10" t="s">
        <v>11</v>
      </c>
      <c r="E142" s="10" t="s">
        <v>11</v>
      </c>
      <c r="F142" s="10" t="s">
        <v>11</v>
      </c>
      <c r="G142" s="25" t="s">
        <v>124</v>
      </c>
      <c r="H142" s="77">
        <v>4</v>
      </c>
      <c r="I142" s="26"/>
      <c r="J142" s="20">
        <f t="shared" si="2"/>
        <v>0</v>
      </c>
      <c r="K142" s="15"/>
      <c r="L142" s="27"/>
      <c r="M142" s="27"/>
      <c r="N142" s="27"/>
      <c r="O142" s="27"/>
      <c r="P142" s="27"/>
      <c r="Q142" s="27"/>
      <c r="R142" s="27"/>
      <c r="S142" s="27"/>
      <c r="T142" s="27"/>
      <c r="U142" s="27"/>
      <c r="V142" s="27"/>
      <c r="W142" s="27"/>
      <c r="X142" s="27"/>
      <c r="Y142" s="27"/>
      <c r="Z142" s="27"/>
      <c r="AA142" s="27"/>
      <c r="AB142" s="27"/>
      <c r="AC142" s="27"/>
      <c r="AD142" s="27"/>
      <c r="AE142" s="27"/>
    </row>
    <row r="143" spans="1:31" s="29" customFormat="1" ht="14.25">
      <c r="A143" s="42" t="s">
        <v>544</v>
      </c>
      <c r="B143" s="42" t="s">
        <v>566</v>
      </c>
      <c r="C143" s="10" t="s">
        <v>36</v>
      </c>
      <c r="D143" s="10" t="s">
        <v>11</v>
      </c>
      <c r="E143" s="10" t="s">
        <v>11</v>
      </c>
      <c r="F143" s="10" t="s">
        <v>11</v>
      </c>
      <c r="G143" s="25" t="s">
        <v>124</v>
      </c>
      <c r="H143" s="77">
        <v>4</v>
      </c>
      <c r="I143" s="26"/>
      <c r="J143" s="20">
        <f t="shared" si="2"/>
        <v>0</v>
      </c>
      <c r="K143" s="15"/>
      <c r="L143" s="27"/>
      <c r="M143" s="27"/>
      <c r="N143" s="27"/>
      <c r="O143" s="27"/>
      <c r="P143" s="27"/>
      <c r="Q143" s="27"/>
      <c r="R143" s="27"/>
      <c r="S143" s="27"/>
      <c r="T143" s="27"/>
      <c r="U143" s="27"/>
      <c r="V143" s="27"/>
      <c r="W143" s="27"/>
      <c r="X143" s="27"/>
      <c r="Y143" s="27"/>
      <c r="Z143" s="27"/>
      <c r="AA143" s="27"/>
      <c r="AB143" s="27"/>
      <c r="AC143" s="27"/>
      <c r="AD143" s="27"/>
      <c r="AE143" s="27"/>
    </row>
    <row r="144" spans="1:31" s="29" customFormat="1" ht="14.25">
      <c r="A144" s="42" t="s">
        <v>545</v>
      </c>
      <c r="B144" s="42" t="s">
        <v>566</v>
      </c>
      <c r="C144" s="10" t="s">
        <v>36</v>
      </c>
      <c r="D144" s="10" t="s">
        <v>11</v>
      </c>
      <c r="E144" s="10" t="s">
        <v>11</v>
      </c>
      <c r="F144" s="10" t="s">
        <v>11</v>
      </c>
      <c r="G144" s="25" t="s">
        <v>124</v>
      </c>
      <c r="H144" s="77">
        <v>4</v>
      </c>
      <c r="I144" s="26"/>
      <c r="J144" s="20">
        <f t="shared" si="2"/>
        <v>0</v>
      </c>
      <c r="K144" s="15"/>
      <c r="L144" s="27"/>
      <c r="M144" s="27"/>
      <c r="N144" s="27"/>
      <c r="O144" s="27"/>
      <c r="P144" s="27"/>
      <c r="Q144" s="27"/>
      <c r="R144" s="27"/>
      <c r="S144" s="27"/>
      <c r="T144" s="27"/>
      <c r="U144" s="27"/>
      <c r="V144" s="27"/>
      <c r="W144" s="27"/>
      <c r="X144" s="27"/>
      <c r="Y144" s="27"/>
      <c r="Z144" s="27"/>
      <c r="AA144" s="27"/>
      <c r="AB144" s="27"/>
      <c r="AC144" s="27"/>
      <c r="AD144" s="27"/>
      <c r="AE144" s="27"/>
    </row>
    <row r="145" spans="1:10" s="15" customFormat="1" ht="14.25">
      <c r="A145" s="41" t="s">
        <v>126</v>
      </c>
      <c r="B145" s="41" t="s">
        <v>546</v>
      </c>
      <c r="C145" s="10" t="s">
        <v>36</v>
      </c>
      <c r="D145" s="10" t="s">
        <v>11</v>
      </c>
      <c r="E145" s="10" t="s">
        <v>11</v>
      </c>
      <c r="F145" s="10" t="s">
        <v>11</v>
      </c>
      <c r="G145" s="10" t="s">
        <v>11</v>
      </c>
      <c r="H145" s="13">
        <v>2</v>
      </c>
      <c r="I145" s="19"/>
      <c r="J145" s="20">
        <f aca="true" t="shared" si="3" ref="J145:J187">H145*I145</f>
        <v>0</v>
      </c>
    </row>
    <row r="146" spans="1:10" s="15" customFormat="1" ht="14.25">
      <c r="A146" s="41" t="s">
        <v>127</v>
      </c>
      <c r="B146" s="41" t="s">
        <v>546</v>
      </c>
      <c r="C146" s="10" t="s">
        <v>36</v>
      </c>
      <c r="D146" s="10" t="s">
        <v>11</v>
      </c>
      <c r="E146" s="10" t="s">
        <v>11</v>
      </c>
      <c r="F146" s="10" t="s">
        <v>11</v>
      </c>
      <c r="G146" s="10" t="s">
        <v>11</v>
      </c>
      <c r="H146" s="13">
        <v>2</v>
      </c>
      <c r="I146" s="19"/>
      <c r="J146" s="20">
        <f t="shared" si="3"/>
        <v>0</v>
      </c>
    </row>
    <row r="147" spans="1:10" s="15" customFormat="1" ht="14.25">
      <c r="A147" s="41" t="s">
        <v>128</v>
      </c>
      <c r="B147" s="41" t="s">
        <v>546</v>
      </c>
      <c r="C147" s="10" t="s">
        <v>36</v>
      </c>
      <c r="D147" s="10" t="s">
        <v>11</v>
      </c>
      <c r="E147" s="10" t="s">
        <v>11</v>
      </c>
      <c r="F147" s="10" t="s">
        <v>11</v>
      </c>
      <c r="G147" s="10" t="s">
        <v>11</v>
      </c>
      <c r="H147" s="13">
        <v>2</v>
      </c>
      <c r="I147" s="19"/>
      <c r="J147" s="20">
        <f t="shared" si="3"/>
        <v>0</v>
      </c>
    </row>
    <row r="148" spans="1:10" s="15" customFormat="1" ht="14.25">
      <c r="A148" s="41" t="s">
        <v>129</v>
      </c>
      <c r="B148" s="41" t="s">
        <v>546</v>
      </c>
      <c r="C148" s="10" t="s">
        <v>36</v>
      </c>
      <c r="D148" s="10" t="s">
        <v>11</v>
      </c>
      <c r="E148" s="10" t="s">
        <v>11</v>
      </c>
      <c r="F148" s="10" t="s">
        <v>11</v>
      </c>
      <c r="G148" s="10" t="s">
        <v>11</v>
      </c>
      <c r="H148" s="13">
        <v>2</v>
      </c>
      <c r="I148" s="19"/>
      <c r="J148" s="20">
        <f t="shared" si="3"/>
        <v>0</v>
      </c>
    </row>
    <row r="149" spans="1:10" s="15" customFormat="1" ht="14.25">
      <c r="A149" s="41" t="s">
        <v>130</v>
      </c>
      <c r="B149" s="41" t="s">
        <v>546</v>
      </c>
      <c r="C149" s="10" t="s">
        <v>36</v>
      </c>
      <c r="D149" s="10" t="s">
        <v>11</v>
      </c>
      <c r="E149" s="10" t="s">
        <v>11</v>
      </c>
      <c r="F149" s="10" t="s">
        <v>11</v>
      </c>
      <c r="G149" s="10" t="s">
        <v>11</v>
      </c>
      <c r="H149" s="13">
        <v>2</v>
      </c>
      <c r="I149" s="19"/>
      <c r="J149" s="20">
        <f t="shared" si="3"/>
        <v>0</v>
      </c>
    </row>
    <row r="150" spans="1:10" s="15" customFormat="1" ht="14.25">
      <c r="A150" s="41" t="s">
        <v>131</v>
      </c>
      <c r="B150" s="41" t="s">
        <v>546</v>
      </c>
      <c r="C150" s="10" t="s">
        <v>36</v>
      </c>
      <c r="D150" s="10" t="s">
        <v>11</v>
      </c>
      <c r="E150" s="10" t="s">
        <v>11</v>
      </c>
      <c r="F150" s="10" t="s">
        <v>11</v>
      </c>
      <c r="G150" s="10" t="s">
        <v>11</v>
      </c>
      <c r="H150" s="13">
        <v>2</v>
      </c>
      <c r="I150" s="19"/>
      <c r="J150" s="20">
        <f t="shared" si="3"/>
        <v>0</v>
      </c>
    </row>
    <row r="151" spans="1:10" s="15" customFormat="1" ht="14.25">
      <c r="A151" s="41" t="s">
        <v>132</v>
      </c>
      <c r="B151" s="41" t="s">
        <v>546</v>
      </c>
      <c r="C151" s="10" t="s">
        <v>36</v>
      </c>
      <c r="D151" s="10" t="s">
        <v>11</v>
      </c>
      <c r="E151" s="10" t="s">
        <v>11</v>
      </c>
      <c r="F151" s="10" t="s">
        <v>11</v>
      </c>
      <c r="G151" s="10" t="s">
        <v>11</v>
      </c>
      <c r="H151" s="13">
        <v>2</v>
      </c>
      <c r="I151" s="19"/>
      <c r="J151" s="20">
        <f t="shared" si="3"/>
        <v>0</v>
      </c>
    </row>
    <row r="152" spans="1:10" s="15" customFormat="1" ht="14.25">
      <c r="A152" s="41" t="s">
        <v>133</v>
      </c>
      <c r="B152" s="41" t="s">
        <v>546</v>
      </c>
      <c r="C152" s="10" t="s">
        <v>36</v>
      </c>
      <c r="D152" s="10" t="s">
        <v>11</v>
      </c>
      <c r="E152" s="10" t="s">
        <v>11</v>
      </c>
      <c r="F152" s="10" t="s">
        <v>11</v>
      </c>
      <c r="G152" s="10" t="s">
        <v>11</v>
      </c>
      <c r="H152" s="13">
        <v>2</v>
      </c>
      <c r="I152" s="19"/>
      <c r="J152" s="20">
        <f t="shared" si="3"/>
        <v>0</v>
      </c>
    </row>
    <row r="153" spans="1:10" s="15" customFormat="1" ht="14.25">
      <c r="A153" s="41" t="s">
        <v>134</v>
      </c>
      <c r="B153" s="41" t="s">
        <v>546</v>
      </c>
      <c r="C153" s="10" t="s">
        <v>36</v>
      </c>
      <c r="D153" s="10" t="s">
        <v>11</v>
      </c>
      <c r="E153" s="10" t="s">
        <v>11</v>
      </c>
      <c r="F153" s="10" t="s">
        <v>11</v>
      </c>
      <c r="G153" s="10" t="s">
        <v>11</v>
      </c>
      <c r="H153" s="13">
        <v>2</v>
      </c>
      <c r="I153" s="19"/>
      <c r="J153" s="20">
        <f t="shared" si="3"/>
        <v>0</v>
      </c>
    </row>
    <row r="154" spans="1:10" s="15" customFormat="1" ht="27">
      <c r="A154" s="41" t="s">
        <v>125</v>
      </c>
      <c r="B154" s="41" t="s">
        <v>564</v>
      </c>
      <c r="C154" s="10" t="s">
        <v>36</v>
      </c>
      <c r="D154" s="10" t="s">
        <v>11</v>
      </c>
      <c r="E154" s="10" t="s">
        <v>11</v>
      </c>
      <c r="F154" s="10" t="s">
        <v>11</v>
      </c>
      <c r="G154" s="10" t="s">
        <v>11</v>
      </c>
      <c r="H154" s="13">
        <v>2</v>
      </c>
      <c r="I154" s="19"/>
      <c r="J154" s="20">
        <f t="shared" si="3"/>
        <v>0</v>
      </c>
    </row>
    <row r="155" spans="1:10" s="15" customFormat="1" ht="14.25">
      <c r="A155" s="41" t="s">
        <v>135</v>
      </c>
      <c r="B155" s="41" t="s">
        <v>562</v>
      </c>
      <c r="C155" s="10" t="s">
        <v>36</v>
      </c>
      <c r="D155" s="10" t="s">
        <v>136</v>
      </c>
      <c r="E155" s="10" t="s">
        <v>11</v>
      </c>
      <c r="F155" s="16">
        <v>37987</v>
      </c>
      <c r="G155" s="10" t="s">
        <v>137</v>
      </c>
      <c r="H155" s="13">
        <v>2</v>
      </c>
      <c r="I155" s="19"/>
      <c r="J155" s="20">
        <f t="shared" si="3"/>
        <v>0</v>
      </c>
    </row>
    <row r="156" spans="1:10" s="15" customFormat="1" ht="14.25">
      <c r="A156" s="41" t="s">
        <v>138</v>
      </c>
      <c r="B156" s="41" t="s">
        <v>562</v>
      </c>
      <c r="C156" s="10" t="s">
        <v>36</v>
      </c>
      <c r="D156" s="10" t="s">
        <v>136</v>
      </c>
      <c r="E156" s="10" t="s">
        <v>11</v>
      </c>
      <c r="F156" s="16">
        <v>37987</v>
      </c>
      <c r="G156" s="10" t="s">
        <v>139</v>
      </c>
      <c r="H156" s="13">
        <v>2</v>
      </c>
      <c r="I156" s="19"/>
      <c r="J156" s="20">
        <f t="shared" si="3"/>
        <v>0</v>
      </c>
    </row>
    <row r="157" spans="1:10" s="15" customFormat="1" ht="14.25">
      <c r="A157" s="41" t="s">
        <v>140</v>
      </c>
      <c r="B157" s="41" t="s">
        <v>562</v>
      </c>
      <c r="C157" s="10" t="s">
        <v>36</v>
      </c>
      <c r="D157" s="10" t="s">
        <v>141</v>
      </c>
      <c r="E157" s="10" t="s">
        <v>11</v>
      </c>
      <c r="F157" s="10">
        <v>37987</v>
      </c>
      <c r="G157" s="10" t="s">
        <v>142</v>
      </c>
      <c r="H157" s="17">
        <v>2</v>
      </c>
      <c r="I157" s="21"/>
      <c r="J157" s="20">
        <f t="shared" si="3"/>
        <v>0</v>
      </c>
    </row>
    <row r="158" spans="1:10" s="15" customFormat="1" ht="14.25">
      <c r="A158" s="41" t="s">
        <v>143</v>
      </c>
      <c r="B158" s="41" t="s">
        <v>562</v>
      </c>
      <c r="C158" s="10" t="s">
        <v>36</v>
      </c>
      <c r="D158" s="10" t="s">
        <v>144</v>
      </c>
      <c r="E158" s="10" t="s">
        <v>11</v>
      </c>
      <c r="F158" s="10">
        <v>37987</v>
      </c>
      <c r="G158" s="10" t="s">
        <v>139</v>
      </c>
      <c r="H158" s="17">
        <v>2</v>
      </c>
      <c r="I158" s="21"/>
      <c r="J158" s="20">
        <f t="shared" si="3"/>
        <v>0</v>
      </c>
    </row>
    <row r="159" spans="1:10" s="15" customFormat="1" ht="14.25">
      <c r="A159" s="41" t="s">
        <v>145</v>
      </c>
      <c r="B159" s="41" t="s">
        <v>562</v>
      </c>
      <c r="C159" s="10" t="s">
        <v>36</v>
      </c>
      <c r="D159" s="10" t="s">
        <v>136</v>
      </c>
      <c r="E159" s="10" t="s">
        <v>11</v>
      </c>
      <c r="F159" s="16">
        <v>37987</v>
      </c>
      <c r="G159" s="10" t="s">
        <v>139</v>
      </c>
      <c r="H159" s="13">
        <v>2</v>
      </c>
      <c r="I159" s="21"/>
      <c r="J159" s="20">
        <f t="shared" si="3"/>
        <v>0</v>
      </c>
    </row>
    <row r="160" spans="1:10" s="15" customFormat="1" ht="14.25">
      <c r="A160" s="41" t="s">
        <v>146</v>
      </c>
      <c r="B160" s="41" t="s">
        <v>562</v>
      </c>
      <c r="C160" s="10" t="s">
        <v>36</v>
      </c>
      <c r="D160" s="10" t="s">
        <v>136</v>
      </c>
      <c r="E160" s="10" t="s">
        <v>11</v>
      </c>
      <c r="F160" s="16">
        <v>37987</v>
      </c>
      <c r="G160" s="10" t="s">
        <v>142</v>
      </c>
      <c r="H160" s="13">
        <v>2</v>
      </c>
      <c r="I160" s="21"/>
      <c r="J160" s="20">
        <f t="shared" si="3"/>
        <v>0</v>
      </c>
    </row>
    <row r="161" spans="1:10" s="15" customFormat="1" ht="14.25">
      <c r="A161" s="41" t="s">
        <v>147</v>
      </c>
      <c r="B161" s="41" t="s">
        <v>562</v>
      </c>
      <c r="C161" s="10" t="s">
        <v>36</v>
      </c>
      <c r="D161" s="10" t="s">
        <v>136</v>
      </c>
      <c r="E161" s="10" t="s">
        <v>11</v>
      </c>
      <c r="F161" s="16">
        <v>37987</v>
      </c>
      <c r="G161" s="10" t="s">
        <v>139</v>
      </c>
      <c r="H161" s="13">
        <v>2</v>
      </c>
      <c r="I161" s="21"/>
      <c r="J161" s="20">
        <f t="shared" si="3"/>
        <v>0</v>
      </c>
    </row>
    <row r="162" spans="1:10" s="15" customFormat="1" ht="14.25">
      <c r="A162" s="41" t="s">
        <v>148</v>
      </c>
      <c r="B162" s="41" t="s">
        <v>562</v>
      </c>
      <c r="C162" s="10" t="s">
        <v>36</v>
      </c>
      <c r="D162" s="10" t="s">
        <v>136</v>
      </c>
      <c r="E162" s="10" t="s">
        <v>11</v>
      </c>
      <c r="F162" s="16">
        <v>37987</v>
      </c>
      <c r="G162" s="10" t="s">
        <v>142</v>
      </c>
      <c r="H162" s="13">
        <v>2</v>
      </c>
      <c r="I162" s="21"/>
      <c r="J162" s="20">
        <f t="shared" si="3"/>
        <v>0</v>
      </c>
    </row>
    <row r="163" spans="1:10" s="15" customFormat="1" ht="14.25">
      <c r="A163" s="41" t="s">
        <v>149</v>
      </c>
      <c r="B163" s="41" t="s">
        <v>562</v>
      </c>
      <c r="C163" s="10" t="s">
        <v>36</v>
      </c>
      <c r="D163" s="10" t="s">
        <v>136</v>
      </c>
      <c r="E163" s="10" t="s">
        <v>11</v>
      </c>
      <c r="F163" s="16">
        <v>37987</v>
      </c>
      <c r="G163" s="10" t="s">
        <v>142</v>
      </c>
      <c r="H163" s="13">
        <v>2</v>
      </c>
      <c r="I163" s="21"/>
      <c r="J163" s="20">
        <f t="shared" si="3"/>
        <v>0</v>
      </c>
    </row>
    <row r="164" spans="1:10" s="15" customFormat="1" ht="14.25">
      <c r="A164" s="41" t="s">
        <v>150</v>
      </c>
      <c r="B164" s="41" t="s">
        <v>562</v>
      </c>
      <c r="C164" s="10" t="s">
        <v>36</v>
      </c>
      <c r="D164" s="10" t="s">
        <v>136</v>
      </c>
      <c r="E164" s="10" t="s">
        <v>11</v>
      </c>
      <c r="F164" s="16">
        <v>37987</v>
      </c>
      <c r="G164" s="10" t="s">
        <v>142</v>
      </c>
      <c r="H164" s="13">
        <v>2</v>
      </c>
      <c r="I164" s="21"/>
      <c r="J164" s="20">
        <f t="shared" si="3"/>
        <v>0</v>
      </c>
    </row>
    <row r="165" spans="1:10" s="15" customFormat="1" ht="14.25">
      <c r="A165" s="41" t="s">
        <v>151</v>
      </c>
      <c r="B165" s="41" t="s">
        <v>562</v>
      </c>
      <c r="C165" s="10" t="s">
        <v>36</v>
      </c>
      <c r="D165" s="10" t="s">
        <v>136</v>
      </c>
      <c r="E165" s="10" t="s">
        <v>11</v>
      </c>
      <c r="F165" s="16">
        <v>37987</v>
      </c>
      <c r="G165" s="10" t="s">
        <v>142</v>
      </c>
      <c r="H165" s="13">
        <v>2</v>
      </c>
      <c r="I165" s="21"/>
      <c r="J165" s="20">
        <f t="shared" si="3"/>
        <v>0</v>
      </c>
    </row>
    <row r="166" spans="1:10" s="15" customFormat="1" ht="14.25">
      <c r="A166" s="41" t="s">
        <v>152</v>
      </c>
      <c r="B166" s="41" t="s">
        <v>562</v>
      </c>
      <c r="C166" s="10" t="s">
        <v>36</v>
      </c>
      <c r="D166" s="10" t="s">
        <v>136</v>
      </c>
      <c r="E166" s="10" t="s">
        <v>11</v>
      </c>
      <c r="F166" s="16">
        <v>37987</v>
      </c>
      <c r="G166" s="10" t="s">
        <v>142</v>
      </c>
      <c r="H166" s="13">
        <v>2</v>
      </c>
      <c r="I166" s="21"/>
      <c r="J166" s="20">
        <f t="shared" si="3"/>
        <v>0</v>
      </c>
    </row>
    <row r="167" spans="1:10" s="15" customFormat="1" ht="14.25">
      <c r="A167" s="41" t="s">
        <v>153</v>
      </c>
      <c r="B167" s="41" t="s">
        <v>562</v>
      </c>
      <c r="C167" s="10" t="s">
        <v>36</v>
      </c>
      <c r="D167" s="10" t="s">
        <v>136</v>
      </c>
      <c r="E167" s="10" t="s">
        <v>11</v>
      </c>
      <c r="F167" s="16">
        <v>37987</v>
      </c>
      <c r="G167" s="10" t="s">
        <v>142</v>
      </c>
      <c r="H167" s="13">
        <v>2</v>
      </c>
      <c r="I167" s="21"/>
      <c r="J167" s="20">
        <f t="shared" si="3"/>
        <v>0</v>
      </c>
    </row>
    <row r="168" spans="1:10" s="15" customFormat="1" ht="14.25">
      <c r="A168" s="41" t="s">
        <v>154</v>
      </c>
      <c r="B168" s="41" t="s">
        <v>562</v>
      </c>
      <c r="C168" s="10" t="s">
        <v>36</v>
      </c>
      <c r="D168" s="10" t="s">
        <v>136</v>
      </c>
      <c r="E168" s="10" t="s">
        <v>11</v>
      </c>
      <c r="F168" s="16">
        <v>37987</v>
      </c>
      <c r="G168" s="10" t="s">
        <v>142</v>
      </c>
      <c r="H168" s="13">
        <v>2</v>
      </c>
      <c r="I168" s="21"/>
      <c r="J168" s="20">
        <f t="shared" si="3"/>
        <v>0</v>
      </c>
    </row>
    <row r="169" spans="1:10" s="15" customFormat="1" ht="14.25">
      <c r="A169" s="41" t="s">
        <v>155</v>
      </c>
      <c r="B169" s="41" t="s">
        <v>562</v>
      </c>
      <c r="C169" s="10" t="s">
        <v>36</v>
      </c>
      <c r="D169" s="10" t="s">
        <v>136</v>
      </c>
      <c r="E169" s="10" t="s">
        <v>11</v>
      </c>
      <c r="F169" s="16">
        <v>37987</v>
      </c>
      <c r="G169" s="10" t="s">
        <v>142</v>
      </c>
      <c r="H169" s="13">
        <v>2</v>
      </c>
      <c r="I169" s="21"/>
      <c r="J169" s="20">
        <f t="shared" si="3"/>
        <v>0</v>
      </c>
    </row>
    <row r="170" spans="1:10" s="15" customFormat="1" ht="14.25">
      <c r="A170" s="41" t="s">
        <v>156</v>
      </c>
      <c r="B170" s="41" t="s">
        <v>562</v>
      </c>
      <c r="C170" s="10" t="s">
        <v>36</v>
      </c>
      <c r="D170" s="10" t="s">
        <v>136</v>
      </c>
      <c r="E170" s="10" t="s">
        <v>11</v>
      </c>
      <c r="F170" s="16">
        <v>37987</v>
      </c>
      <c r="G170" s="10" t="s">
        <v>142</v>
      </c>
      <c r="H170" s="13">
        <v>2</v>
      </c>
      <c r="I170" s="21"/>
      <c r="J170" s="20">
        <f t="shared" si="3"/>
        <v>0</v>
      </c>
    </row>
    <row r="171" spans="1:10" s="15" customFormat="1" ht="14.25">
      <c r="A171" s="41" t="s">
        <v>157</v>
      </c>
      <c r="B171" s="41" t="s">
        <v>562</v>
      </c>
      <c r="C171" s="10" t="s">
        <v>36</v>
      </c>
      <c r="D171" s="10" t="s">
        <v>136</v>
      </c>
      <c r="E171" s="10" t="s">
        <v>11</v>
      </c>
      <c r="F171" s="16">
        <v>37987</v>
      </c>
      <c r="G171" s="10" t="s">
        <v>142</v>
      </c>
      <c r="H171" s="13">
        <v>2</v>
      </c>
      <c r="I171" s="21"/>
      <c r="J171" s="20">
        <f t="shared" si="3"/>
        <v>0</v>
      </c>
    </row>
    <row r="172" spans="1:10" s="15" customFormat="1" ht="14.25">
      <c r="A172" s="41" t="s">
        <v>158</v>
      </c>
      <c r="B172" s="41" t="s">
        <v>562</v>
      </c>
      <c r="C172" s="10" t="s">
        <v>36</v>
      </c>
      <c r="D172" s="10" t="s">
        <v>136</v>
      </c>
      <c r="E172" s="10" t="s">
        <v>11</v>
      </c>
      <c r="F172" s="16">
        <v>37987</v>
      </c>
      <c r="G172" s="10" t="s">
        <v>142</v>
      </c>
      <c r="H172" s="13">
        <v>2</v>
      </c>
      <c r="I172" s="21"/>
      <c r="J172" s="20">
        <f t="shared" si="3"/>
        <v>0</v>
      </c>
    </row>
    <row r="173" spans="1:10" s="15" customFormat="1" ht="14.25">
      <c r="A173" s="41" t="s">
        <v>159</v>
      </c>
      <c r="B173" s="41" t="s">
        <v>562</v>
      </c>
      <c r="C173" s="10" t="s">
        <v>36</v>
      </c>
      <c r="D173" s="10" t="s">
        <v>136</v>
      </c>
      <c r="E173" s="10" t="s">
        <v>11</v>
      </c>
      <c r="F173" s="16">
        <v>37987</v>
      </c>
      <c r="G173" s="10" t="s">
        <v>142</v>
      </c>
      <c r="H173" s="13">
        <v>2</v>
      </c>
      <c r="I173" s="21"/>
      <c r="J173" s="20">
        <f t="shared" si="3"/>
        <v>0</v>
      </c>
    </row>
    <row r="174" spans="1:10" s="15" customFormat="1" ht="14.25">
      <c r="A174" s="41" t="s">
        <v>160</v>
      </c>
      <c r="B174" s="41" t="s">
        <v>562</v>
      </c>
      <c r="C174" s="10" t="s">
        <v>36</v>
      </c>
      <c r="D174" s="10" t="s">
        <v>136</v>
      </c>
      <c r="E174" s="10" t="s">
        <v>11</v>
      </c>
      <c r="F174" s="16">
        <v>37987</v>
      </c>
      <c r="G174" s="10" t="s">
        <v>142</v>
      </c>
      <c r="H174" s="13">
        <v>2</v>
      </c>
      <c r="I174" s="21"/>
      <c r="J174" s="20">
        <f t="shared" si="3"/>
        <v>0</v>
      </c>
    </row>
    <row r="175" spans="1:10" s="15" customFormat="1" ht="14.25">
      <c r="A175" s="41" t="s">
        <v>161</v>
      </c>
      <c r="B175" s="41" t="s">
        <v>562</v>
      </c>
      <c r="C175" s="10" t="s">
        <v>36</v>
      </c>
      <c r="D175" s="10" t="s">
        <v>136</v>
      </c>
      <c r="E175" s="10" t="s">
        <v>11</v>
      </c>
      <c r="F175" s="16">
        <v>37987</v>
      </c>
      <c r="G175" s="10" t="s">
        <v>137</v>
      </c>
      <c r="H175" s="13">
        <v>2</v>
      </c>
      <c r="I175" s="21"/>
      <c r="J175" s="20">
        <f t="shared" si="3"/>
        <v>0</v>
      </c>
    </row>
    <row r="176" spans="1:10" s="15" customFormat="1" ht="14.25">
      <c r="A176" s="41" t="s">
        <v>162</v>
      </c>
      <c r="B176" s="41" t="s">
        <v>562</v>
      </c>
      <c r="C176" s="10" t="s">
        <v>36</v>
      </c>
      <c r="D176" s="10" t="s">
        <v>136</v>
      </c>
      <c r="E176" s="10" t="s">
        <v>11</v>
      </c>
      <c r="F176" s="16">
        <v>37987</v>
      </c>
      <c r="G176" s="10" t="s">
        <v>137</v>
      </c>
      <c r="H176" s="13">
        <v>2</v>
      </c>
      <c r="I176" s="21"/>
      <c r="J176" s="20">
        <f t="shared" si="3"/>
        <v>0</v>
      </c>
    </row>
    <row r="177" spans="1:10" s="15" customFormat="1" ht="14.25">
      <c r="A177" s="41" t="s">
        <v>163</v>
      </c>
      <c r="B177" s="41" t="s">
        <v>562</v>
      </c>
      <c r="C177" s="10" t="s">
        <v>36</v>
      </c>
      <c r="D177" s="10" t="s">
        <v>164</v>
      </c>
      <c r="E177" s="10" t="s">
        <v>11</v>
      </c>
      <c r="F177" s="16">
        <v>37987</v>
      </c>
      <c r="G177" s="10" t="s">
        <v>137</v>
      </c>
      <c r="H177" s="13">
        <v>2</v>
      </c>
      <c r="I177" s="21"/>
      <c r="J177" s="20">
        <f t="shared" si="3"/>
        <v>0</v>
      </c>
    </row>
    <row r="178" spans="1:10" s="15" customFormat="1" ht="14.25">
      <c r="A178" s="41" t="s">
        <v>165</v>
      </c>
      <c r="B178" s="41" t="s">
        <v>562</v>
      </c>
      <c r="C178" s="10" t="s">
        <v>36</v>
      </c>
      <c r="D178" s="10" t="s">
        <v>136</v>
      </c>
      <c r="E178" s="10" t="s">
        <v>11</v>
      </c>
      <c r="F178" s="16">
        <v>37987</v>
      </c>
      <c r="G178" s="10" t="s">
        <v>139</v>
      </c>
      <c r="H178" s="13">
        <v>2</v>
      </c>
      <c r="I178" s="21"/>
      <c r="J178" s="20">
        <f t="shared" si="3"/>
        <v>0</v>
      </c>
    </row>
    <row r="179" spans="1:10" s="15" customFormat="1" ht="14.25">
      <c r="A179" s="41" t="s">
        <v>166</v>
      </c>
      <c r="B179" s="41" t="s">
        <v>562</v>
      </c>
      <c r="C179" s="10" t="s">
        <v>36</v>
      </c>
      <c r="D179" s="10" t="s">
        <v>136</v>
      </c>
      <c r="E179" s="10" t="s">
        <v>11</v>
      </c>
      <c r="F179" s="16">
        <v>37987</v>
      </c>
      <c r="G179" s="10" t="s">
        <v>139</v>
      </c>
      <c r="H179" s="13">
        <v>2</v>
      </c>
      <c r="I179" s="21"/>
      <c r="J179" s="20">
        <f t="shared" si="3"/>
        <v>0</v>
      </c>
    </row>
    <row r="180" spans="1:10" s="15" customFormat="1" ht="14.25">
      <c r="A180" s="41" t="s">
        <v>167</v>
      </c>
      <c r="B180" s="41" t="s">
        <v>562</v>
      </c>
      <c r="C180" s="10" t="s">
        <v>36</v>
      </c>
      <c r="D180" s="10" t="s">
        <v>136</v>
      </c>
      <c r="E180" s="10" t="s">
        <v>11</v>
      </c>
      <c r="F180" s="16">
        <v>37987</v>
      </c>
      <c r="G180" s="10" t="s">
        <v>139</v>
      </c>
      <c r="H180" s="13">
        <v>2</v>
      </c>
      <c r="I180" s="21"/>
      <c r="J180" s="20">
        <f t="shared" si="3"/>
        <v>0</v>
      </c>
    </row>
    <row r="181" spans="1:10" s="15" customFormat="1" ht="14.25">
      <c r="A181" s="41" t="s">
        <v>168</v>
      </c>
      <c r="B181" s="41" t="s">
        <v>562</v>
      </c>
      <c r="C181" s="10" t="s">
        <v>36</v>
      </c>
      <c r="D181" s="10" t="s">
        <v>136</v>
      </c>
      <c r="E181" s="10" t="s">
        <v>11</v>
      </c>
      <c r="F181" s="16">
        <v>37987</v>
      </c>
      <c r="G181" s="10" t="s">
        <v>139</v>
      </c>
      <c r="H181" s="13">
        <v>2</v>
      </c>
      <c r="I181" s="21"/>
      <c r="J181" s="20">
        <f t="shared" si="3"/>
        <v>0</v>
      </c>
    </row>
    <row r="182" spans="1:10" s="15" customFormat="1" ht="14.25">
      <c r="A182" s="41" t="s">
        <v>169</v>
      </c>
      <c r="B182" s="41" t="s">
        <v>562</v>
      </c>
      <c r="C182" s="10" t="s">
        <v>36</v>
      </c>
      <c r="D182" s="10" t="s">
        <v>136</v>
      </c>
      <c r="E182" s="10" t="s">
        <v>11</v>
      </c>
      <c r="F182" s="16">
        <v>37987</v>
      </c>
      <c r="G182" s="10" t="s">
        <v>139</v>
      </c>
      <c r="H182" s="13">
        <v>2</v>
      </c>
      <c r="I182" s="21"/>
      <c r="J182" s="20">
        <f t="shared" si="3"/>
        <v>0</v>
      </c>
    </row>
    <row r="183" spans="1:10" s="15" customFormat="1" ht="14.25">
      <c r="A183" s="41" t="s">
        <v>170</v>
      </c>
      <c r="B183" s="41" t="s">
        <v>562</v>
      </c>
      <c r="C183" s="10" t="s">
        <v>36</v>
      </c>
      <c r="D183" s="10" t="s">
        <v>136</v>
      </c>
      <c r="E183" s="10" t="s">
        <v>11</v>
      </c>
      <c r="F183" s="16">
        <v>37987</v>
      </c>
      <c r="G183" s="10" t="s">
        <v>139</v>
      </c>
      <c r="H183" s="13">
        <v>2</v>
      </c>
      <c r="I183" s="21"/>
      <c r="J183" s="20">
        <f t="shared" si="3"/>
        <v>0</v>
      </c>
    </row>
    <row r="184" spans="1:10" s="15" customFormat="1" ht="14.25">
      <c r="A184" s="41" t="s">
        <v>171</v>
      </c>
      <c r="B184" s="41" t="s">
        <v>562</v>
      </c>
      <c r="C184" s="10" t="s">
        <v>36</v>
      </c>
      <c r="D184" s="10" t="s">
        <v>136</v>
      </c>
      <c r="E184" s="10" t="s">
        <v>11</v>
      </c>
      <c r="F184" s="16">
        <v>37987</v>
      </c>
      <c r="G184" s="10" t="s">
        <v>139</v>
      </c>
      <c r="H184" s="13">
        <v>2</v>
      </c>
      <c r="I184" s="21"/>
      <c r="J184" s="20">
        <f t="shared" si="3"/>
        <v>0</v>
      </c>
    </row>
    <row r="185" spans="1:10" s="15" customFormat="1" ht="14.25">
      <c r="A185" s="41" t="s">
        <v>172</v>
      </c>
      <c r="B185" s="41" t="s">
        <v>562</v>
      </c>
      <c r="C185" s="10" t="s">
        <v>36</v>
      </c>
      <c r="D185" s="10" t="s">
        <v>136</v>
      </c>
      <c r="E185" s="10" t="s">
        <v>11</v>
      </c>
      <c r="F185" s="16">
        <v>37987</v>
      </c>
      <c r="G185" s="10" t="s">
        <v>139</v>
      </c>
      <c r="H185" s="13">
        <v>2</v>
      </c>
      <c r="I185" s="21"/>
      <c r="J185" s="20">
        <f t="shared" si="3"/>
        <v>0</v>
      </c>
    </row>
    <row r="186" spans="1:10" s="15" customFormat="1" ht="14.25">
      <c r="A186" s="41" t="s">
        <v>173</v>
      </c>
      <c r="B186" s="41" t="s">
        <v>562</v>
      </c>
      <c r="C186" s="10" t="s">
        <v>36</v>
      </c>
      <c r="D186" s="10" t="s">
        <v>136</v>
      </c>
      <c r="E186" s="10" t="s">
        <v>11</v>
      </c>
      <c r="F186" s="16">
        <v>37987</v>
      </c>
      <c r="G186" s="10" t="s">
        <v>139</v>
      </c>
      <c r="H186" s="13">
        <v>2</v>
      </c>
      <c r="I186" s="21"/>
      <c r="J186" s="20">
        <f t="shared" si="3"/>
        <v>0</v>
      </c>
    </row>
    <row r="187" spans="1:10" s="15" customFormat="1" ht="14.25">
      <c r="A187" s="41" t="s">
        <v>174</v>
      </c>
      <c r="B187" s="41" t="s">
        <v>562</v>
      </c>
      <c r="C187" s="10" t="s">
        <v>36</v>
      </c>
      <c r="D187" s="10" t="s">
        <v>136</v>
      </c>
      <c r="E187" s="10" t="s">
        <v>11</v>
      </c>
      <c r="F187" s="16">
        <v>37987</v>
      </c>
      <c r="G187" s="10" t="s">
        <v>139</v>
      </c>
      <c r="H187" s="13">
        <v>2</v>
      </c>
      <c r="I187" s="21"/>
      <c r="J187" s="20">
        <f t="shared" si="3"/>
        <v>0</v>
      </c>
    </row>
    <row r="188" spans="1:10" s="15" customFormat="1" ht="14.25">
      <c r="A188" s="41" t="s">
        <v>175</v>
      </c>
      <c r="B188" s="41" t="s">
        <v>562</v>
      </c>
      <c r="C188" s="10" t="s">
        <v>36</v>
      </c>
      <c r="D188" s="10" t="s">
        <v>136</v>
      </c>
      <c r="E188" s="10" t="s">
        <v>11</v>
      </c>
      <c r="F188" s="16">
        <v>37987</v>
      </c>
      <c r="G188" s="10" t="s">
        <v>139</v>
      </c>
      <c r="H188" s="13">
        <v>2</v>
      </c>
      <c r="I188" s="21"/>
      <c r="J188" s="20">
        <f aca="true" t="shared" si="4" ref="J188:J251">H188*I188</f>
        <v>0</v>
      </c>
    </row>
    <row r="189" spans="1:10" s="15" customFormat="1" ht="14.25">
      <c r="A189" s="41" t="s">
        <v>176</v>
      </c>
      <c r="B189" s="41" t="s">
        <v>562</v>
      </c>
      <c r="C189" s="10" t="s">
        <v>36</v>
      </c>
      <c r="D189" s="10" t="s">
        <v>136</v>
      </c>
      <c r="E189" s="10" t="s">
        <v>11</v>
      </c>
      <c r="F189" s="16">
        <v>37987</v>
      </c>
      <c r="G189" s="10" t="s">
        <v>139</v>
      </c>
      <c r="H189" s="13">
        <v>2</v>
      </c>
      <c r="I189" s="21"/>
      <c r="J189" s="20">
        <f t="shared" si="4"/>
        <v>0</v>
      </c>
    </row>
    <row r="190" spans="1:10" s="15" customFormat="1" ht="14.25">
      <c r="A190" s="41" t="s">
        <v>177</v>
      </c>
      <c r="B190" s="41" t="s">
        <v>562</v>
      </c>
      <c r="C190" s="10" t="s">
        <v>36</v>
      </c>
      <c r="D190" s="10" t="s">
        <v>136</v>
      </c>
      <c r="E190" s="10" t="s">
        <v>11</v>
      </c>
      <c r="F190" s="16">
        <v>37987</v>
      </c>
      <c r="G190" s="10" t="s">
        <v>139</v>
      </c>
      <c r="H190" s="13">
        <v>2</v>
      </c>
      <c r="I190" s="21"/>
      <c r="J190" s="20">
        <f t="shared" si="4"/>
        <v>0</v>
      </c>
    </row>
    <row r="191" spans="1:10" s="15" customFormat="1" ht="14.25">
      <c r="A191" s="41" t="s">
        <v>178</v>
      </c>
      <c r="B191" s="41" t="s">
        <v>562</v>
      </c>
      <c r="C191" s="10" t="s">
        <v>36</v>
      </c>
      <c r="D191" s="10" t="s">
        <v>136</v>
      </c>
      <c r="E191" s="10" t="s">
        <v>11</v>
      </c>
      <c r="F191" s="16">
        <v>37987</v>
      </c>
      <c r="G191" s="10" t="s">
        <v>139</v>
      </c>
      <c r="H191" s="13">
        <v>2</v>
      </c>
      <c r="I191" s="21"/>
      <c r="J191" s="20">
        <f t="shared" si="4"/>
        <v>0</v>
      </c>
    </row>
    <row r="192" spans="1:10" s="15" customFormat="1" ht="14.25">
      <c r="A192" s="41" t="s">
        <v>179</v>
      </c>
      <c r="B192" s="41" t="s">
        <v>562</v>
      </c>
      <c r="C192" s="10" t="s">
        <v>36</v>
      </c>
      <c r="D192" s="10" t="s">
        <v>136</v>
      </c>
      <c r="E192" s="10" t="s">
        <v>11</v>
      </c>
      <c r="F192" s="16">
        <v>37987</v>
      </c>
      <c r="G192" s="10" t="s">
        <v>139</v>
      </c>
      <c r="H192" s="13">
        <v>2</v>
      </c>
      <c r="I192" s="21"/>
      <c r="J192" s="20">
        <f t="shared" si="4"/>
        <v>0</v>
      </c>
    </row>
    <row r="193" spans="1:10" s="15" customFormat="1" ht="14.25">
      <c r="A193" s="41" t="s">
        <v>180</v>
      </c>
      <c r="B193" s="41" t="s">
        <v>562</v>
      </c>
      <c r="C193" s="10" t="s">
        <v>36</v>
      </c>
      <c r="D193" s="10" t="s">
        <v>136</v>
      </c>
      <c r="E193" s="10" t="s">
        <v>11</v>
      </c>
      <c r="F193" s="16">
        <v>37987</v>
      </c>
      <c r="G193" s="10" t="s">
        <v>139</v>
      </c>
      <c r="H193" s="13">
        <v>2</v>
      </c>
      <c r="I193" s="21"/>
      <c r="J193" s="20">
        <f t="shared" si="4"/>
        <v>0</v>
      </c>
    </row>
    <row r="194" spans="1:10" s="15" customFormat="1" ht="14.25">
      <c r="A194" s="41" t="s">
        <v>181</v>
      </c>
      <c r="B194" s="41" t="s">
        <v>562</v>
      </c>
      <c r="C194" s="10" t="s">
        <v>36</v>
      </c>
      <c r="D194" s="10" t="s">
        <v>136</v>
      </c>
      <c r="E194" s="10" t="s">
        <v>11</v>
      </c>
      <c r="F194" s="16">
        <v>37987</v>
      </c>
      <c r="G194" s="10" t="s">
        <v>139</v>
      </c>
      <c r="H194" s="13">
        <v>2</v>
      </c>
      <c r="I194" s="21"/>
      <c r="J194" s="20">
        <f t="shared" si="4"/>
        <v>0</v>
      </c>
    </row>
    <row r="195" spans="1:10" s="15" customFormat="1" ht="14.25">
      <c r="A195" s="41" t="s">
        <v>182</v>
      </c>
      <c r="B195" s="41" t="s">
        <v>562</v>
      </c>
      <c r="C195" s="10" t="s">
        <v>36</v>
      </c>
      <c r="D195" s="10" t="s">
        <v>136</v>
      </c>
      <c r="E195" s="10" t="s">
        <v>11</v>
      </c>
      <c r="F195" s="16">
        <v>37987</v>
      </c>
      <c r="G195" s="10" t="s">
        <v>139</v>
      </c>
      <c r="H195" s="13">
        <v>2</v>
      </c>
      <c r="I195" s="21"/>
      <c r="J195" s="20">
        <f t="shared" si="4"/>
        <v>0</v>
      </c>
    </row>
    <row r="196" spans="1:10" s="15" customFormat="1" ht="14.25">
      <c r="A196" s="41" t="s">
        <v>183</v>
      </c>
      <c r="B196" s="41" t="s">
        <v>562</v>
      </c>
      <c r="C196" s="10" t="s">
        <v>36</v>
      </c>
      <c r="D196" s="10" t="s">
        <v>136</v>
      </c>
      <c r="E196" s="10" t="s">
        <v>11</v>
      </c>
      <c r="F196" s="16">
        <v>37987</v>
      </c>
      <c r="G196" s="10" t="s">
        <v>139</v>
      </c>
      <c r="H196" s="13">
        <v>2</v>
      </c>
      <c r="I196" s="21"/>
      <c r="J196" s="20">
        <f t="shared" si="4"/>
        <v>0</v>
      </c>
    </row>
    <row r="197" spans="1:10" s="15" customFormat="1" ht="14.25">
      <c r="A197" s="41" t="s">
        <v>184</v>
      </c>
      <c r="B197" s="41" t="s">
        <v>562</v>
      </c>
      <c r="C197" s="10" t="s">
        <v>36</v>
      </c>
      <c r="D197" s="10" t="s">
        <v>136</v>
      </c>
      <c r="E197" s="10" t="s">
        <v>11</v>
      </c>
      <c r="F197" s="16">
        <v>37987</v>
      </c>
      <c r="G197" s="10" t="s">
        <v>139</v>
      </c>
      <c r="H197" s="13">
        <v>2</v>
      </c>
      <c r="I197" s="21"/>
      <c r="J197" s="20">
        <f t="shared" si="4"/>
        <v>0</v>
      </c>
    </row>
    <row r="198" spans="1:10" s="15" customFormat="1" ht="14.25">
      <c r="A198" s="41" t="s">
        <v>185</v>
      </c>
      <c r="B198" s="41" t="s">
        <v>186</v>
      </c>
      <c r="C198" s="10"/>
      <c r="D198" s="10"/>
      <c r="E198" s="10" t="s">
        <v>11</v>
      </c>
      <c r="F198" s="10" t="s">
        <v>11</v>
      </c>
      <c r="G198" s="10" t="s">
        <v>11</v>
      </c>
      <c r="H198" s="13">
        <v>2</v>
      </c>
      <c r="I198" s="19"/>
      <c r="J198" s="20">
        <f t="shared" si="4"/>
        <v>0</v>
      </c>
    </row>
    <row r="199" spans="1:10" s="15" customFormat="1" ht="14.25">
      <c r="A199" s="41" t="s">
        <v>71</v>
      </c>
      <c r="B199" s="41" t="s">
        <v>476</v>
      </c>
      <c r="C199" s="10" t="s">
        <v>36</v>
      </c>
      <c r="D199" s="10" t="s">
        <v>11</v>
      </c>
      <c r="E199" s="10" t="s">
        <v>11</v>
      </c>
      <c r="F199" s="10" t="s">
        <v>11</v>
      </c>
      <c r="G199" s="10" t="s">
        <v>11</v>
      </c>
      <c r="H199" s="13">
        <v>2</v>
      </c>
      <c r="I199" s="19"/>
      <c r="J199" s="20">
        <f t="shared" si="4"/>
        <v>0</v>
      </c>
    </row>
    <row r="200" spans="1:10" s="15" customFormat="1" ht="14.25">
      <c r="A200" s="41" t="s">
        <v>73</v>
      </c>
      <c r="B200" s="41" t="s">
        <v>476</v>
      </c>
      <c r="C200" s="10" t="s">
        <v>36</v>
      </c>
      <c r="D200" s="10" t="s">
        <v>11</v>
      </c>
      <c r="E200" s="10" t="s">
        <v>11</v>
      </c>
      <c r="F200" s="10" t="s">
        <v>11</v>
      </c>
      <c r="G200" s="10" t="s">
        <v>11</v>
      </c>
      <c r="H200" s="13">
        <v>2</v>
      </c>
      <c r="I200" s="19"/>
      <c r="J200" s="20">
        <f t="shared" si="4"/>
        <v>0</v>
      </c>
    </row>
    <row r="201" spans="1:10" s="15" customFormat="1" ht="14.25">
      <c r="A201" s="41" t="s">
        <v>83</v>
      </c>
      <c r="B201" s="41" t="s">
        <v>476</v>
      </c>
      <c r="C201" s="10" t="s">
        <v>36</v>
      </c>
      <c r="D201" s="10" t="s">
        <v>11</v>
      </c>
      <c r="E201" s="10" t="s">
        <v>11</v>
      </c>
      <c r="F201" s="10" t="s">
        <v>11</v>
      </c>
      <c r="G201" s="10" t="s">
        <v>11</v>
      </c>
      <c r="H201" s="13">
        <v>2</v>
      </c>
      <c r="I201" s="19"/>
      <c r="J201" s="20">
        <f t="shared" si="4"/>
        <v>0</v>
      </c>
    </row>
    <row r="202" spans="1:10" s="15" customFormat="1" ht="14.25">
      <c r="A202" s="41" t="s">
        <v>187</v>
      </c>
      <c r="B202" s="41" t="s">
        <v>477</v>
      </c>
      <c r="C202" s="10" t="s">
        <v>36</v>
      </c>
      <c r="D202" s="10" t="s">
        <v>11</v>
      </c>
      <c r="E202" s="10" t="s">
        <v>11</v>
      </c>
      <c r="F202" s="10" t="s">
        <v>11</v>
      </c>
      <c r="G202" s="10" t="s">
        <v>11</v>
      </c>
      <c r="H202" s="13">
        <v>2</v>
      </c>
      <c r="I202" s="19"/>
      <c r="J202" s="20">
        <f t="shared" si="4"/>
        <v>0</v>
      </c>
    </row>
    <row r="203" spans="1:10" s="39" customFormat="1" ht="14.25">
      <c r="A203" s="43" t="s">
        <v>188</v>
      </c>
      <c r="B203" s="43" t="s">
        <v>476</v>
      </c>
      <c r="C203" s="36" t="s">
        <v>36</v>
      </c>
      <c r="D203" s="36" t="s">
        <v>11</v>
      </c>
      <c r="E203" s="36" t="s">
        <v>11</v>
      </c>
      <c r="F203" s="36" t="s">
        <v>11</v>
      </c>
      <c r="G203" s="36" t="s">
        <v>11</v>
      </c>
      <c r="H203" s="37">
        <v>2</v>
      </c>
      <c r="I203" s="38"/>
      <c r="J203" s="30">
        <f t="shared" si="4"/>
        <v>0</v>
      </c>
    </row>
    <row r="204" spans="1:10" s="15" customFormat="1" ht="14.25" customHeight="1">
      <c r="A204" s="41" t="s">
        <v>8</v>
      </c>
      <c r="B204" s="41" t="s">
        <v>189</v>
      </c>
      <c r="C204" s="10" t="s">
        <v>36</v>
      </c>
      <c r="D204" s="10" t="s">
        <v>11</v>
      </c>
      <c r="E204" s="10" t="s">
        <v>190</v>
      </c>
      <c r="F204" s="10" t="s">
        <v>11</v>
      </c>
      <c r="G204" s="10" t="s">
        <v>11</v>
      </c>
      <c r="H204" s="13">
        <v>2</v>
      </c>
      <c r="I204" s="19"/>
      <c r="J204" s="20">
        <f t="shared" si="4"/>
        <v>0</v>
      </c>
    </row>
    <row r="205" spans="1:10" s="15" customFormat="1" ht="14.25">
      <c r="A205" s="41" t="s">
        <v>14</v>
      </c>
      <c r="B205" s="41" t="s">
        <v>189</v>
      </c>
      <c r="C205" s="10" t="s">
        <v>36</v>
      </c>
      <c r="D205" s="10" t="s">
        <v>11</v>
      </c>
      <c r="E205" s="10" t="s">
        <v>190</v>
      </c>
      <c r="F205" s="10" t="s">
        <v>11</v>
      </c>
      <c r="G205" s="10" t="s">
        <v>11</v>
      </c>
      <c r="H205" s="13">
        <v>2</v>
      </c>
      <c r="I205" s="19"/>
      <c r="J205" s="20">
        <f t="shared" si="4"/>
        <v>0</v>
      </c>
    </row>
    <row r="206" spans="1:10" s="15" customFormat="1" ht="14.25">
      <c r="A206" s="41" t="s">
        <v>15</v>
      </c>
      <c r="B206" s="41" t="s">
        <v>189</v>
      </c>
      <c r="C206" s="10" t="s">
        <v>36</v>
      </c>
      <c r="D206" s="10" t="s">
        <v>11</v>
      </c>
      <c r="E206" s="10" t="s">
        <v>190</v>
      </c>
      <c r="F206" s="10" t="s">
        <v>11</v>
      </c>
      <c r="G206" s="10" t="s">
        <v>11</v>
      </c>
      <c r="H206" s="13">
        <v>2</v>
      </c>
      <c r="I206" s="19"/>
      <c r="J206" s="20">
        <f t="shared" si="4"/>
        <v>0</v>
      </c>
    </row>
    <row r="207" spans="1:10" s="15" customFormat="1" ht="14.25">
      <c r="A207" s="41" t="s">
        <v>191</v>
      </c>
      <c r="B207" s="41" t="s">
        <v>189</v>
      </c>
      <c r="C207" s="10" t="s">
        <v>36</v>
      </c>
      <c r="D207" s="10" t="s">
        <v>11</v>
      </c>
      <c r="E207" s="10" t="s">
        <v>192</v>
      </c>
      <c r="F207" s="10" t="s">
        <v>11</v>
      </c>
      <c r="G207" s="10" t="s">
        <v>11</v>
      </c>
      <c r="H207" s="13">
        <v>2</v>
      </c>
      <c r="I207" s="19"/>
      <c r="J207" s="20">
        <f t="shared" si="4"/>
        <v>0</v>
      </c>
    </row>
    <row r="208" spans="1:10" s="15" customFormat="1" ht="14.25">
      <c r="A208" s="41" t="s">
        <v>193</v>
      </c>
      <c r="B208" s="41" t="s">
        <v>194</v>
      </c>
      <c r="C208" s="10" t="s">
        <v>36</v>
      </c>
      <c r="D208" s="10" t="s">
        <v>11</v>
      </c>
      <c r="E208" s="10" t="s">
        <v>195</v>
      </c>
      <c r="F208" s="10" t="s">
        <v>11</v>
      </c>
      <c r="G208" s="10" t="s">
        <v>11</v>
      </c>
      <c r="H208" s="13">
        <v>2</v>
      </c>
      <c r="I208" s="19"/>
      <c r="J208" s="20">
        <f t="shared" si="4"/>
        <v>0</v>
      </c>
    </row>
    <row r="209" spans="1:10" s="15" customFormat="1" ht="14.25">
      <c r="A209" s="41" t="s">
        <v>32</v>
      </c>
      <c r="B209" s="41" t="s">
        <v>196</v>
      </c>
      <c r="C209" s="10" t="s">
        <v>36</v>
      </c>
      <c r="D209" s="10" t="s">
        <v>11</v>
      </c>
      <c r="E209" s="10" t="s">
        <v>197</v>
      </c>
      <c r="F209" s="10" t="s">
        <v>11</v>
      </c>
      <c r="G209" s="10" t="s">
        <v>11</v>
      </c>
      <c r="H209" s="13">
        <v>2</v>
      </c>
      <c r="I209" s="19"/>
      <c r="J209" s="20">
        <f t="shared" si="4"/>
        <v>0</v>
      </c>
    </row>
    <row r="210" spans="1:10" s="15" customFormat="1" ht="27">
      <c r="A210" s="41" t="s">
        <v>198</v>
      </c>
      <c r="B210" s="41" t="s">
        <v>199</v>
      </c>
      <c r="C210" s="10" t="s">
        <v>36</v>
      </c>
      <c r="D210" s="10" t="s">
        <v>11</v>
      </c>
      <c r="E210" s="10" t="s">
        <v>200</v>
      </c>
      <c r="F210" s="10" t="s">
        <v>11</v>
      </c>
      <c r="G210" s="10" t="s">
        <v>11</v>
      </c>
      <c r="H210" s="13">
        <v>2</v>
      </c>
      <c r="I210" s="19"/>
      <c r="J210" s="20">
        <f t="shared" si="4"/>
        <v>0</v>
      </c>
    </row>
    <row r="211" spans="1:10" s="15" customFormat="1" ht="14.25">
      <c r="A211" s="41" t="s">
        <v>430</v>
      </c>
      <c r="B211" s="41" t="s">
        <v>202</v>
      </c>
      <c r="C211" s="10" t="s">
        <v>403</v>
      </c>
      <c r="D211" s="10" t="s">
        <v>11</v>
      </c>
      <c r="E211" s="10" t="s">
        <v>431</v>
      </c>
      <c r="F211" s="10" t="s">
        <v>432</v>
      </c>
      <c r="G211" s="10" t="s">
        <v>11</v>
      </c>
      <c r="H211" s="13">
        <v>2</v>
      </c>
      <c r="I211" s="19"/>
      <c r="J211" s="20">
        <f t="shared" si="4"/>
        <v>0</v>
      </c>
    </row>
    <row r="212" spans="1:10" s="15" customFormat="1" ht="14.25">
      <c r="A212" s="41" t="s">
        <v>201</v>
      </c>
      <c r="B212" s="41" t="s">
        <v>202</v>
      </c>
      <c r="C212" s="10" t="s">
        <v>36</v>
      </c>
      <c r="D212" s="10" t="s">
        <v>11</v>
      </c>
      <c r="E212" s="10" t="s">
        <v>203</v>
      </c>
      <c r="F212" s="10" t="s">
        <v>11</v>
      </c>
      <c r="G212" s="10" t="s">
        <v>11</v>
      </c>
      <c r="H212" s="13">
        <v>2</v>
      </c>
      <c r="I212" s="19"/>
      <c r="J212" s="20">
        <f t="shared" si="4"/>
        <v>0</v>
      </c>
    </row>
    <row r="213" spans="1:10" s="15" customFormat="1" ht="14.25">
      <c r="A213" s="41" t="s">
        <v>204</v>
      </c>
      <c r="B213" s="41" t="s">
        <v>202</v>
      </c>
      <c r="C213" s="10" t="s">
        <v>36</v>
      </c>
      <c r="D213" s="10" t="s">
        <v>11</v>
      </c>
      <c r="E213" s="10" t="s">
        <v>205</v>
      </c>
      <c r="F213" s="10" t="s">
        <v>11</v>
      </c>
      <c r="G213" s="10" t="s">
        <v>11</v>
      </c>
      <c r="H213" s="13">
        <v>2</v>
      </c>
      <c r="I213" s="19"/>
      <c r="J213" s="20">
        <f t="shared" si="4"/>
        <v>0</v>
      </c>
    </row>
    <row r="214" spans="1:10" s="15" customFormat="1" ht="14.25">
      <c r="A214" s="41" t="s">
        <v>206</v>
      </c>
      <c r="B214" s="41" t="s">
        <v>202</v>
      </c>
      <c r="C214" s="10" t="s">
        <v>36</v>
      </c>
      <c r="D214" s="10" t="s">
        <v>11</v>
      </c>
      <c r="E214" s="10" t="s">
        <v>205</v>
      </c>
      <c r="F214" s="10" t="s">
        <v>11</v>
      </c>
      <c r="G214" s="10" t="s">
        <v>11</v>
      </c>
      <c r="H214" s="13">
        <v>2</v>
      </c>
      <c r="I214" s="19"/>
      <c r="J214" s="20">
        <f t="shared" si="4"/>
        <v>0</v>
      </c>
    </row>
    <row r="215" spans="1:10" s="15" customFormat="1" ht="14.25">
      <c r="A215" s="41" t="s">
        <v>207</v>
      </c>
      <c r="B215" s="41" t="s">
        <v>208</v>
      </c>
      <c r="C215" s="10" t="s">
        <v>36</v>
      </c>
      <c r="D215" s="10" t="s">
        <v>11</v>
      </c>
      <c r="E215" s="10" t="s">
        <v>203</v>
      </c>
      <c r="F215" s="10" t="s">
        <v>11</v>
      </c>
      <c r="G215" s="10" t="s">
        <v>11</v>
      </c>
      <c r="H215" s="13">
        <v>2</v>
      </c>
      <c r="I215" s="19"/>
      <c r="J215" s="20">
        <f t="shared" si="4"/>
        <v>0</v>
      </c>
    </row>
    <row r="216" spans="1:10" s="15" customFormat="1" ht="14.25" customHeight="1">
      <c r="A216" s="41" t="s">
        <v>209</v>
      </c>
      <c r="B216" s="41" t="s">
        <v>210</v>
      </c>
      <c r="C216" s="10" t="s">
        <v>36</v>
      </c>
      <c r="D216" s="10" t="s">
        <v>11</v>
      </c>
      <c r="E216" s="10" t="s">
        <v>11</v>
      </c>
      <c r="F216" s="10" t="s">
        <v>11</v>
      </c>
      <c r="G216" s="10" t="s">
        <v>11</v>
      </c>
      <c r="H216" s="13">
        <v>2</v>
      </c>
      <c r="I216" s="19"/>
      <c r="J216" s="20">
        <f t="shared" si="4"/>
        <v>0</v>
      </c>
    </row>
    <row r="217" spans="1:10" s="15" customFormat="1" ht="14.25">
      <c r="A217" s="41" t="s">
        <v>211</v>
      </c>
      <c r="B217" s="41" t="s">
        <v>212</v>
      </c>
      <c r="C217" s="10" t="s">
        <v>36</v>
      </c>
      <c r="D217" s="10" t="s">
        <v>11</v>
      </c>
      <c r="E217" s="10" t="s">
        <v>11</v>
      </c>
      <c r="F217" s="10" t="s">
        <v>11</v>
      </c>
      <c r="G217" s="10" t="s">
        <v>11</v>
      </c>
      <c r="H217" s="13">
        <v>2</v>
      </c>
      <c r="I217" s="19"/>
      <c r="J217" s="20">
        <f t="shared" si="4"/>
        <v>0</v>
      </c>
    </row>
    <row r="218" spans="1:10" s="15" customFormat="1" ht="14.25">
      <c r="A218" s="41" t="s">
        <v>213</v>
      </c>
      <c r="B218" s="41" t="s">
        <v>212</v>
      </c>
      <c r="C218" s="10" t="s">
        <v>36</v>
      </c>
      <c r="D218" s="10" t="s">
        <v>11</v>
      </c>
      <c r="E218" s="10" t="s">
        <v>11</v>
      </c>
      <c r="F218" s="10" t="s">
        <v>11</v>
      </c>
      <c r="G218" s="10" t="s">
        <v>11</v>
      </c>
      <c r="H218" s="13">
        <v>2</v>
      </c>
      <c r="I218" s="19"/>
      <c r="J218" s="20">
        <f t="shared" si="4"/>
        <v>0</v>
      </c>
    </row>
    <row r="219" spans="1:10" s="15" customFormat="1" ht="14.25">
      <c r="A219" s="41" t="s">
        <v>470</v>
      </c>
      <c r="B219" s="41" t="s">
        <v>212</v>
      </c>
      <c r="C219" s="10" t="s">
        <v>36</v>
      </c>
      <c r="D219" s="10" t="s">
        <v>11</v>
      </c>
      <c r="E219" s="10" t="s">
        <v>11</v>
      </c>
      <c r="F219" s="10" t="s">
        <v>11</v>
      </c>
      <c r="G219" s="10" t="s">
        <v>11</v>
      </c>
      <c r="H219" s="13">
        <v>2</v>
      </c>
      <c r="I219" s="19"/>
      <c r="J219" s="20">
        <f t="shared" si="4"/>
        <v>0</v>
      </c>
    </row>
    <row r="220" spans="1:10" s="15" customFormat="1" ht="27">
      <c r="A220" s="41" t="s">
        <v>214</v>
      </c>
      <c r="B220" s="41" t="s">
        <v>215</v>
      </c>
      <c r="C220" s="10" t="s">
        <v>36</v>
      </c>
      <c r="D220" s="10" t="s">
        <v>11</v>
      </c>
      <c r="E220" s="10" t="s">
        <v>11</v>
      </c>
      <c r="F220" s="10" t="s">
        <v>11</v>
      </c>
      <c r="G220" s="10" t="s">
        <v>11</v>
      </c>
      <c r="H220" s="13">
        <v>2</v>
      </c>
      <c r="I220" s="19"/>
      <c r="J220" s="20">
        <f t="shared" si="4"/>
        <v>0</v>
      </c>
    </row>
    <row r="221" spans="1:10" s="15" customFormat="1" ht="14.25">
      <c r="A221" s="41" t="s">
        <v>216</v>
      </c>
      <c r="B221" s="41" t="s">
        <v>217</v>
      </c>
      <c r="C221" s="10" t="s">
        <v>36</v>
      </c>
      <c r="D221" s="10" t="s">
        <v>11</v>
      </c>
      <c r="E221" s="10" t="s">
        <v>11</v>
      </c>
      <c r="F221" s="10" t="s">
        <v>11</v>
      </c>
      <c r="G221" s="10" t="s">
        <v>11</v>
      </c>
      <c r="H221" s="13">
        <v>2</v>
      </c>
      <c r="I221" s="19"/>
      <c r="J221" s="20">
        <f t="shared" si="4"/>
        <v>0</v>
      </c>
    </row>
    <row r="222" spans="1:10" s="15" customFormat="1" ht="14.25">
      <c r="A222" s="41" t="s">
        <v>218</v>
      </c>
      <c r="B222" s="41" t="s">
        <v>217</v>
      </c>
      <c r="C222" s="10" t="s">
        <v>36</v>
      </c>
      <c r="D222" s="10" t="s">
        <v>11</v>
      </c>
      <c r="E222" s="10" t="s">
        <v>11</v>
      </c>
      <c r="F222" s="10" t="s">
        <v>11</v>
      </c>
      <c r="G222" s="10" t="s">
        <v>11</v>
      </c>
      <c r="H222" s="13">
        <v>2</v>
      </c>
      <c r="I222" s="19"/>
      <c r="J222" s="20">
        <f t="shared" si="4"/>
        <v>0</v>
      </c>
    </row>
    <row r="223" spans="1:10" s="15" customFormat="1" ht="14.25">
      <c r="A223" s="41" t="s">
        <v>219</v>
      </c>
      <c r="B223" s="41" t="s">
        <v>217</v>
      </c>
      <c r="C223" s="10" t="s">
        <v>36</v>
      </c>
      <c r="D223" s="10" t="s">
        <v>11</v>
      </c>
      <c r="E223" s="10" t="s">
        <v>11</v>
      </c>
      <c r="F223" s="10" t="s">
        <v>11</v>
      </c>
      <c r="G223" s="10" t="s">
        <v>11</v>
      </c>
      <c r="H223" s="13">
        <v>2</v>
      </c>
      <c r="I223" s="19"/>
      <c r="J223" s="20">
        <f t="shared" si="4"/>
        <v>0</v>
      </c>
    </row>
    <row r="224" spans="1:10" s="15" customFormat="1" ht="14.25">
      <c r="A224" s="41" t="s">
        <v>220</v>
      </c>
      <c r="B224" s="41" t="s">
        <v>217</v>
      </c>
      <c r="C224" s="10" t="s">
        <v>36</v>
      </c>
      <c r="D224" s="10" t="s">
        <v>11</v>
      </c>
      <c r="E224" s="10" t="s">
        <v>11</v>
      </c>
      <c r="F224" s="10" t="s">
        <v>11</v>
      </c>
      <c r="G224" s="10" t="s">
        <v>11</v>
      </c>
      <c r="H224" s="13">
        <v>2</v>
      </c>
      <c r="I224" s="19"/>
      <c r="J224" s="20">
        <f t="shared" si="4"/>
        <v>0</v>
      </c>
    </row>
    <row r="225" spans="1:10" s="15" customFormat="1" ht="14.25">
      <c r="A225" s="41" t="s">
        <v>221</v>
      </c>
      <c r="B225" s="41" t="s">
        <v>222</v>
      </c>
      <c r="C225" s="10" t="s">
        <v>36</v>
      </c>
      <c r="D225" s="10" t="s">
        <v>11</v>
      </c>
      <c r="E225" s="10" t="s">
        <v>11</v>
      </c>
      <c r="F225" s="10" t="s">
        <v>11</v>
      </c>
      <c r="G225" s="10" t="s">
        <v>11</v>
      </c>
      <c r="H225" s="13">
        <v>2</v>
      </c>
      <c r="I225" s="19"/>
      <c r="J225" s="20">
        <f t="shared" si="4"/>
        <v>0</v>
      </c>
    </row>
    <row r="226" spans="1:10" s="15" customFormat="1" ht="14.25">
      <c r="A226" s="41" t="s">
        <v>433</v>
      </c>
      <c r="B226" s="41" t="s">
        <v>222</v>
      </c>
      <c r="C226" s="10" t="s">
        <v>36</v>
      </c>
      <c r="D226" s="10" t="s">
        <v>11</v>
      </c>
      <c r="E226" s="10" t="s">
        <v>434</v>
      </c>
      <c r="F226" s="10" t="s">
        <v>11</v>
      </c>
      <c r="G226" s="10" t="s">
        <v>11</v>
      </c>
      <c r="H226" s="13">
        <v>2</v>
      </c>
      <c r="I226" s="19"/>
      <c r="J226" s="20">
        <f t="shared" si="4"/>
        <v>0</v>
      </c>
    </row>
    <row r="227" spans="1:10" s="15" customFormat="1" ht="14.25">
      <c r="A227" s="41" t="s">
        <v>393</v>
      </c>
      <c r="B227" s="41" t="s">
        <v>223</v>
      </c>
      <c r="C227" s="10" t="s">
        <v>36</v>
      </c>
      <c r="D227" s="10" t="s">
        <v>11</v>
      </c>
      <c r="E227" s="10" t="s">
        <v>11</v>
      </c>
      <c r="F227" s="10" t="s">
        <v>11</v>
      </c>
      <c r="G227" s="10" t="s">
        <v>11</v>
      </c>
      <c r="H227" s="13">
        <v>2</v>
      </c>
      <c r="I227" s="19"/>
      <c r="J227" s="20">
        <f t="shared" si="4"/>
        <v>0</v>
      </c>
    </row>
    <row r="228" spans="1:10" s="15" customFormat="1" ht="14.25" customHeight="1">
      <c r="A228" s="41" t="s">
        <v>224</v>
      </c>
      <c r="B228" s="41" t="s">
        <v>225</v>
      </c>
      <c r="C228" s="10" t="s">
        <v>36</v>
      </c>
      <c r="D228" s="10" t="s">
        <v>11</v>
      </c>
      <c r="E228" s="10" t="s">
        <v>11</v>
      </c>
      <c r="F228" s="10" t="s">
        <v>11</v>
      </c>
      <c r="G228" s="10" t="s">
        <v>11</v>
      </c>
      <c r="H228" s="13">
        <v>2</v>
      </c>
      <c r="I228" s="19"/>
      <c r="J228" s="20">
        <f t="shared" si="4"/>
        <v>0</v>
      </c>
    </row>
    <row r="229" spans="1:10" s="15" customFormat="1" ht="14.25" customHeight="1">
      <c r="A229" s="41" t="s">
        <v>226</v>
      </c>
      <c r="B229" s="41" t="s">
        <v>225</v>
      </c>
      <c r="C229" s="10" t="s">
        <v>36</v>
      </c>
      <c r="D229" s="10" t="s">
        <v>11</v>
      </c>
      <c r="E229" s="10" t="s">
        <v>11</v>
      </c>
      <c r="F229" s="10" t="s">
        <v>11</v>
      </c>
      <c r="G229" s="10" t="s">
        <v>11</v>
      </c>
      <c r="H229" s="13">
        <v>2</v>
      </c>
      <c r="I229" s="19"/>
      <c r="J229" s="20">
        <f t="shared" si="4"/>
        <v>0</v>
      </c>
    </row>
    <row r="230" spans="1:10" s="15" customFormat="1" ht="14.25" customHeight="1">
      <c r="A230" s="41" t="s">
        <v>227</v>
      </c>
      <c r="B230" s="41" t="s">
        <v>225</v>
      </c>
      <c r="C230" s="10" t="s">
        <v>36</v>
      </c>
      <c r="D230" s="10" t="s">
        <v>11</v>
      </c>
      <c r="E230" s="10" t="s">
        <v>11</v>
      </c>
      <c r="F230" s="10" t="s">
        <v>11</v>
      </c>
      <c r="G230" s="10" t="s">
        <v>11</v>
      </c>
      <c r="H230" s="13">
        <v>2</v>
      </c>
      <c r="I230" s="19"/>
      <c r="J230" s="20">
        <f t="shared" si="4"/>
        <v>0</v>
      </c>
    </row>
    <row r="231" spans="1:10" s="15" customFormat="1" ht="14.25" customHeight="1">
      <c r="A231" s="41" t="s">
        <v>228</v>
      </c>
      <c r="B231" s="41" t="s">
        <v>225</v>
      </c>
      <c r="C231" s="10" t="s">
        <v>36</v>
      </c>
      <c r="D231" s="10" t="s">
        <v>11</v>
      </c>
      <c r="E231" s="10" t="s">
        <v>11</v>
      </c>
      <c r="F231" s="10" t="s">
        <v>11</v>
      </c>
      <c r="G231" s="10" t="s">
        <v>11</v>
      </c>
      <c r="H231" s="13">
        <v>2</v>
      </c>
      <c r="I231" s="19"/>
      <c r="J231" s="20">
        <f t="shared" si="4"/>
        <v>0</v>
      </c>
    </row>
    <row r="232" spans="1:10" s="15" customFormat="1" ht="14.25" customHeight="1">
      <c r="A232" s="41" t="s">
        <v>229</v>
      </c>
      <c r="B232" s="41" t="s">
        <v>225</v>
      </c>
      <c r="C232" s="10" t="s">
        <v>36</v>
      </c>
      <c r="D232" s="10" t="s">
        <v>11</v>
      </c>
      <c r="E232" s="10" t="s">
        <v>11</v>
      </c>
      <c r="F232" s="10" t="s">
        <v>11</v>
      </c>
      <c r="G232" s="10" t="s">
        <v>11</v>
      </c>
      <c r="H232" s="13">
        <v>2</v>
      </c>
      <c r="I232" s="19"/>
      <c r="J232" s="20">
        <f t="shared" si="4"/>
        <v>0</v>
      </c>
    </row>
    <row r="233" spans="1:10" s="15" customFormat="1" ht="14.25">
      <c r="A233" s="41" t="s">
        <v>230</v>
      </c>
      <c r="B233" s="41" t="s">
        <v>231</v>
      </c>
      <c r="C233" s="10" t="s">
        <v>36</v>
      </c>
      <c r="D233" s="10" t="s">
        <v>11</v>
      </c>
      <c r="E233" s="10" t="s">
        <v>232</v>
      </c>
      <c r="F233" s="16">
        <v>40544</v>
      </c>
      <c r="G233" s="10" t="s">
        <v>233</v>
      </c>
      <c r="H233" s="13">
        <v>2</v>
      </c>
      <c r="I233" s="19"/>
      <c r="J233" s="20">
        <f t="shared" si="4"/>
        <v>0</v>
      </c>
    </row>
    <row r="234" spans="1:10" s="15" customFormat="1" ht="14.25">
      <c r="A234" s="41" t="s">
        <v>234</v>
      </c>
      <c r="B234" s="41" t="s">
        <v>231</v>
      </c>
      <c r="C234" s="10" t="s">
        <v>36</v>
      </c>
      <c r="D234" s="10" t="s">
        <v>11</v>
      </c>
      <c r="E234" s="10" t="s">
        <v>232</v>
      </c>
      <c r="F234" s="16">
        <v>40544</v>
      </c>
      <c r="G234" s="10" t="s">
        <v>233</v>
      </c>
      <c r="H234" s="13">
        <v>2</v>
      </c>
      <c r="I234" s="19"/>
      <c r="J234" s="20">
        <f t="shared" si="4"/>
        <v>0</v>
      </c>
    </row>
    <row r="235" spans="1:10" s="15" customFormat="1" ht="14.25">
      <c r="A235" s="41" t="s">
        <v>235</v>
      </c>
      <c r="B235" s="41" t="s">
        <v>231</v>
      </c>
      <c r="C235" s="10" t="s">
        <v>36</v>
      </c>
      <c r="D235" s="10" t="s">
        <v>11</v>
      </c>
      <c r="E235" s="10" t="s">
        <v>232</v>
      </c>
      <c r="F235" s="16">
        <v>40544</v>
      </c>
      <c r="G235" s="10" t="s">
        <v>236</v>
      </c>
      <c r="H235" s="13">
        <v>2</v>
      </c>
      <c r="I235" s="19"/>
      <c r="J235" s="20">
        <f t="shared" si="4"/>
        <v>0</v>
      </c>
    </row>
    <row r="236" spans="1:10" s="15" customFormat="1" ht="14.25">
      <c r="A236" s="41" t="s">
        <v>237</v>
      </c>
      <c r="B236" s="41" t="s">
        <v>231</v>
      </c>
      <c r="C236" s="10" t="s">
        <v>36</v>
      </c>
      <c r="D236" s="10" t="s">
        <v>11</v>
      </c>
      <c r="E236" s="10" t="s">
        <v>238</v>
      </c>
      <c r="F236" s="16">
        <v>40544</v>
      </c>
      <c r="G236" s="10" t="s">
        <v>11</v>
      </c>
      <c r="H236" s="13">
        <v>2</v>
      </c>
      <c r="I236" s="19"/>
      <c r="J236" s="20">
        <f t="shared" si="4"/>
        <v>0</v>
      </c>
    </row>
    <row r="237" spans="1:10" s="15" customFormat="1" ht="14.25">
      <c r="A237" s="41" t="s">
        <v>239</v>
      </c>
      <c r="B237" s="41" t="s">
        <v>231</v>
      </c>
      <c r="C237" s="10" t="s">
        <v>36</v>
      </c>
      <c r="D237" s="10" t="s">
        <v>11</v>
      </c>
      <c r="E237" s="10" t="s">
        <v>232</v>
      </c>
      <c r="F237" s="16">
        <v>40544</v>
      </c>
      <c r="G237" s="10" t="s">
        <v>233</v>
      </c>
      <c r="H237" s="13">
        <v>2</v>
      </c>
      <c r="I237" s="19"/>
      <c r="J237" s="20">
        <f t="shared" si="4"/>
        <v>0</v>
      </c>
    </row>
    <row r="238" spans="1:10" s="15" customFormat="1" ht="14.25">
      <c r="A238" s="41" t="s">
        <v>240</v>
      </c>
      <c r="B238" s="41" t="s">
        <v>231</v>
      </c>
      <c r="C238" s="10" t="s">
        <v>36</v>
      </c>
      <c r="D238" s="10" t="s">
        <v>11</v>
      </c>
      <c r="E238" s="10" t="s">
        <v>232</v>
      </c>
      <c r="F238" s="16">
        <v>40544</v>
      </c>
      <c r="G238" s="10" t="s">
        <v>233</v>
      </c>
      <c r="H238" s="13">
        <v>2</v>
      </c>
      <c r="I238" s="19"/>
      <c r="J238" s="20">
        <f t="shared" si="4"/>
        <v>0</v>
      </c>
    </row>
    <row r="239" spans="1:10" s="15" customFormat="1" ht="14.25">
      <c r="A239" s="41" t="s">
        <v>242</v>
      </c>
      <c r="B239" s="41" t="s">
        <v>243</v>
      </c>
      <c r="C239" s="10" t="s">
        <v>36</v>
      </c>
      <c r="D239" s="10" t="s">
        <v>11</v>
      </c>
      <c r="E239" s="10" t="s">
        <v>11</v>
      </c>
      <c r="F239" s="10" t="s">
        <v>11</v>
      </c>
      <c r="G239" s="10" t="s">
        <v>123</v>
      </c>
      <c r="H239" s="13">
        <v>2</v>
      </c>
      <c r="I239" s="19"/>
      <c r="J239" s="20">
        <f t="shared" si="4"/>
        <v>0</v>
      </c>
    </row>
    <row r="240" spans="1:10" s="15" customFormat="1" ht="14.25">
      <c r="A240" s="41" t="s">
        <v>244</v>
      </c>
      <c r="B240" s="41" t="s">
        <v>245</v>
      </c>
      <c r="C240" s="10" t="s">
        <v>36</v>
      </c>
      <c r="D240" s="10" t="s">
        <v>11</v>
      </c>
      <c r="E240" s="10" t="s">
        <v>11</v>
      </c>
      <c r="F240" s="10" t="s">
        <v>11</v>
      </c>
      <c r="G240" s="10" t="s">
        <v>78</v>
      </c>
      <c r="H240" s="13">
        <v>2</v>
      </c>
      <c r="I240" s="19"/>
      <c r="J240" s="20">
        <f t="shared" si="4"/>
        <v>0</v>
      </c>
    </row>
    <row r="241" spans="1:10" s="15" customFormat="1" ht="14.25">
      <c r="A241" s="41" t="s">
        <v>246</v>
      </c>
      <c r="B241" s="41" t="s">
        <v>245</v>
      </c>
      <c r="C241" s="10" t="s">
        <v>36</v>
      </c>
      <c r="D241" s="10" t="s">
        <v>11</v>
      </c>
      <c r="E241" s="10" t="s">
        <v>11</v>
      </c>
      <c r="F241" s="10" t="s">
        <v>11</v>
      </c>
      <c r="G241" s="10" t="s">
        <v>78</v>
      </c>
      <c r="H241" s="13">
        <v>2</v>
      </c>
      <c r="I241" s="19"/>
      <c r="J241" s="20">
        <f t="shared" si="4"/>
        <v>0</v>
      </c>
    </row>
    <row r="242" spans="1:10" s="15" customFormat="1" ht="14.25">
      <c r="A242" s="41" t="s">
        <v>247</v>
      </c>
      <c r="B242" s="41" t="s">
        <v>245</v>
      </c>
      <c r="C242" s="10" t="s">
        <v>36</v>
      </c>
      <c r="D242" s="10" t="s">
        <v>11</v>
      </c>
      <c r="E242" s="10" t="s">
        <v>11</v>
      </c>
      <c r="F242" s="10" t="s">
        <v>11</v>
      </c>
      <c r="G242" s="10" t="s">
        <v>78</v>
      </c>
      <c r="H242" s="13">
        <v>2</v>
      </c>
      <c r="I242" s="19"/>
      <c r="J242" s="20">
        <f t="shared" si="4"/>
        <v>0</v>
      </c>
    </row>
    <row r="243" spans="1:10" s="15" customFormat="1" ht="14.25">
      <c r="A243" s="41" t="s">
        <v>248</v>
      </c>
      <c r="B243" s="41" t="s">
        <v>249</v>
      </c>
      <c r="C243" s="10" t="s">
        <v>36</v>
      </c>
      <c r="D243" s="10" t="s">
        <v>11</v>
      </c>
      <c r="E243" s="10" t="s">
        <v>11</v>
      </c>
      <c r="F243" s="10" t="s">
        <v>11</v>
      </c>
      <c r="G243" s="10" t="s">
        <v>123</v>
      </c>
      <c r="H243" s="13">
        <v>2</v>
      </c>
      <c r="I243" s="19"/>
      <c r="J243" s="20">
        <f t="shared" si="4"/>
        <v>0</v>
      </c>
    </row>
    <row r="244" spans="1:10" s="15" customFormat="1" ht="14.25">
      <c r="A244" s="41" t="s">
        <v>250</v>
      </c>
      <c r="B244" s="41" t="s">
        <v>249</v>
      </c>
      <c r="C244" s="10" t="s">
        <v>36</v>
      </c>
      <c r="D244" s="10" t="s">
        <v>11</v>
      </c>
      <c r="E244" s="10" t="s">
        <v>11</v>
      </c>
      <c r="F244" s="10" t="s">
        <v>11</v>
      </c>
      <c r="G244" s="10" t="s">
        <v>123</v>
      </c>
      <c r="H244" s="13">
        <v>2</v>
      </c>
      <c r="I244" s="19"/>
      <c r="J244" s="20">
        <f t="shared" si="4"/>
        <v>0</v>
      </c>
    </row>
    <row r="245" spans="1:10" s="15" customFormat="1" ht="14.25">
      <c r="A245" s="41" t="s">
        <v>251</v>
      </c>
      <c r="B245" s="41" t="s">
        <v>249</v>
      </c>
      <c r="C245" s="10" t="s">
        <v>36</v>
      </c>
      <c r="D245" s="10" t="s">
        <v>11</v>
      </c>
      <c r="E245" s="10" t="s">
        <v>11</v>
      </c>
      <c r="F245" s="10" t="s">
        <v>11</v>
      </c>
      <c r="G245" s="10" t="s">
        <v>123</v>
      </c>
      <c r="H245" s="13">
        <v>2</v>
      </c>
      <c r="I245" s="19"/>
      <c r="J245" s="20">
        <f t="shared" si="4"/>
        <v>0</v>
      </c>
    </row>
    <row r="246" spans="1:10" s="15" customFormat="1" ht="14.25">
      <c r="A246" s="41" t="s">
        <v>435</v>
      </c>
      <c r="B246" s="41" t="s">
        <v>249</v>
      </c>
      <c r="C246" s="10" t="s">
        <v>403</v>
      </c>
      <c r="D246" s="10" t="s">
        <v>11</v>
      </c>
      <c r="E246" s="10" t="s">
        <v>436</v>
      </c>
      <c r="F246" s="10" t="s">
        <v>437</v>
      </c>
      <c r="G246" s="10" t="s">
        <v>438</v>
      </c>
      <c r="H246" s="13">
        <v>2</v>
      </c>
      <c r="I246" s="19"/>
      <c r="J246" s="20">
        <f t="shared" si="4"/>
        <v>0</v>
      </c>
    </row>
    <row r="247" spans="1:10" s="15" customFormat="1" ht="14.25">
      <c r="A247" s="41" t="s">
        <v>248</v>
      </c>
      <c r="B247" s="41" t="s">
        <v>252</v>
      </c>
      <c r="C247" s="10" t="s">
        <v>36</v>
      </c>
      <c r="D247" s="10" t="s">
        <v>11</v>
      </c>
      <c r="E247" s="10" t="s">
        <v>253</v>
      </c>
      <c r="F247" s="16">
        <v>27030</v>
      </c>
      <c r="G247" s="10" t="s">
        <v>11</v>
      </c>
      <c r="H247" s="13">
        <v>2</v>
      </c>
      <c r="I247" s="19"/>
      <c r="J247" s="20">
        <f t="shared" si="4"/>
        <v>0</v>
      </c>
    </row>
    <row r="248" spans="1:10" s="15" customFormat="1" ht="14.25">
      <c r="A248" s="41" t="s">
        <v>254</v>
      </c>
      <c r="B248" s="41" t="s">
        <v>252</v>
      </c>
      <c r="C248" s="10" t="s">
        <v>36</v>
      </c>
      <c r="D248" s="10" t="s">
        <v>11</v>
      </c>
      <c r="E248" s="10" t="s">
        <v>255</v>
      </c>
      <c r="F248" s="16">
        <v>27030</v>
      </c>
      <c r="G248" s="10" t="s">
        <v>11</v>
      </c>
      <c r="H248" s="13">
        <v>2</v>
      </c>
      <c r="I248" s="19"/>
      <c r="J248" s="20">
        <f t="shared" si="4"/>
        <v>0</v>
      </c>
    </row>
    <row r="249" spans="1:10" s="15" customFormat="1" ht="14.25">
      <c r="A249" s="41" t="s">
        <v>250</v>
      </c>
      <c r="B249" s="41" t="s">
        <v>256</v>
      </c>
      <c r="C249" s="10" t="s">
        <v>36</v>
      </c>
      <c r="D249" s="10" t="s">
        <v>11</v>
      </c>
      <c r="E249" s="10" t="s">
        <v>11</v>
      </c>
      <c r="F249" s="10" t="s">
        <v>11</v>
      </c>
      <c r="G249" s="10" t="s">
        <v>11</v>
      </c>
      <c r="H249" s="13">
        <v>2</v>
      </c>
      <c r="I249" s="19"/>
      <c r="J249" s="20">
        <f t="shared" si="4"/>
        <v>0</v>
      </c>
    </row>
    <row r="250" spans="1:10" s="15" customFormat="1" ht="14.25">
      <c r="A250" s="41" t="s">
        <v>257</v>
      </c>
      <c r="B250" s="41" t="s">
        <v>258</v>
      </c>
      <c r="C250" s="10" t="s">
        <v>36</v>
      </c>
      <c r="D250" s="10" t="s">
        <v>11</v>
      </c>
      <c r="E250" s="10" t="s">
        <v>11</v>
      </c>
      <c r="F250" s="10" t="s">
        <v>11</v>
      </c>
      <c r="G250" s="10" t="s">
        <v>11</v>
      </c>
      <c r="H250" s="13">
        <v>2</v>
      </c>
      <c r="I250" s="19"/>
      <c r="J250" s="20">
        <f t="shared" si="4"/>
        <v>0</v>
      </c>
    </row>
    <row r="251" spans="1:10" s="15" customFormat="1" ht="14.25">
      <c r="A251" s="41" t="s">
        <v>241</v>
      </c>
      <c r="B251" s="41" t="s">
        <v>259</v>
      </c>
      <c r="C251" s="10" t="s">
        <v>36</v>
      </c>
      <c r="D251" s="10" t="s">
        <v>11</v>
      </c>
      <c r="E251" s="10" t="s">
        <v>11</v>
      </c>
      <c r="F251" s="10" t="s">
        <v>11</v>
      </c>
      <c r="G251" s="10" t="s">
        <v>11</v>
      </c>
      <c r="H251" s="13">
        <v>2</v>
      </c>
      <c r="I251" s="19"/>
      <c r="J251" s="20">
        <f t="shared" si="4"/>
        <v>0</v>
      </c>
    </row>
    <row r="252" spans="1:10" s="15" customFormat="1" ht="27">
      <c r="A252" s="41" t="s">
        <v>260</v>
      </c>
      <c r="B252" s="41" t="s">
        <v>261</v>
      </c>
      <c r="C252" s="10"/>
      <c r="D252" s="10" t="s">
        <v>11</v>
      </c>
      <c r="E252" s="10" t="s">
        <v>11</v>
      </c>
      <c r="F252" s="10" t="s">
        <v>11</v>
      </c>
      <c r="G252" s="10" t="s">
        <v>11</v>
      </c>
      <c r="H252" s="13">
        <v>2</v>
      </c>
      <c r="I252" s="19"/>
      <c r="J252" s="20">
        <f aca="true" t="shared" si="5" ref="J252:J315">H252*I252</f>
        <v>0</v>
      </c>
    </row>
    <row r="253" spans="1:10" s="15" customFormat="1" ht="27">
      <c r="A253" s="41" t="s">
        <v>260</v>
      </c>
      <c r="B253" s="41" t="s">
        <v>262</v>
      </c>
      <c r="C253" s="10"/>
      <c r="D253" s="10" t="s">
        <v>11</v>
      </c>
      <c r="E253" s="10" t="s">
        <v>11</v>
      </c>
      <c r="F253" s="10" t="s">
        <v>11</v>
      </c>
      <c r="G253" s="10" t="s">
        <v>11</v>
      </c>
      <c r="H253" s="13">
        <v>2</v>
      </c>
      <c r="I253" s="19"/>
      <c r="J253" s="20">
        <f t="shared" si="5"/>
        <v>0</v>
      </c>
    </row>
    <row r="254" spans="1:10" s="15" customFormat="1" ht="27">
      <c r="A254" s="41" t="s">
        <v>260</v>
      </c>
      <c r="B254" s="41" t="s">
        <v>263</v>
      </c>
      <c r="C254" s="10"/>
      <c r="D254" s="10" t="s">
        <v>11</v>
      </c>
      <c r="E254" s="10" t="s">
        <v>11</v>
      </c>
      <c r="F254" s="10" t="s">
        <v>11</v>
      </c>
      <c r="G254" s="10" t="s">
        <v>11</v>
      </c>
      <c r="H254" s="13">
        <v>2</v>
      </c>
      <c r="I254" s="19"/>
      <c r="J254" s="20">
        <f t="shared" si="5"/>
        <v>0</v>
      </c>
    </row>
    <row r="255" spans="1:10" s="15" customFormat="1" ht="27">
      <c r="A255" s="41" t="s">
        <v>260</v>
      </c>
      <c r="B255" s="41" t="s">
        <v>264</v>
      </c>
      <c r="C255" s="10"/>
      <c r="D255" s="10" t="s">
        <v>11</v>
      </c>
      <c r="E255" s="10" t="s">
        <v>11</v>
      </c>
      <c r="F255" s="10" t="s">
        <v>11</v>
      </c>
      <c r="G255" s="10" t="s">
        <v>11</v>
      </c>
      <c r="H255" s="13">
        <v>2</v>
      </c>
      <c r="I255" s="19"/>
      <c r="J255" s="20">
        <f t="shared" si="5"/>
        <v>0</v>
      </c>
    </row>
    <row r="256" spans="1:10" s="15" customFormat="1" ht="27">
      <c r="A256" s="41" t="s">
        <v>260</v>
      </c>
      <c r="B256" s="41" t="s">
        <v>265</v>
      </c>
      <c r="C256" s="10"/>
      <c r="D256" s="10" t="s">
        <v>11</v>
      </c>
      <c r="E256" s="10" t="s">
        <v>11</v>
      </c>
      <c r="F256" s="10" t="s">
        <v>11</v>
      </c>
      <c r="G256" s="10" t="s">
        <v>11</v>
      </c>
      <c r="H256" s="13">
        <v>2</v>
      </c>
      <c r="I256" s="19"/>
      <c r="J256" s="20">
        <f t="shared" si="5"/>
        <v>0</v>
      </c>
    </row>
    <row r="257" spans="1:10" s="15" customFormat="1" ht="27">
      <c r="A257" s="41" t="s">
        <v>260</v>
      </c>
      <c r="B257" s="41" t="s">
        <v>266</v>
      </c>
      <c r="C257" s="10"/>
      <c r="D257" s="10" t="s">
        <v>11</v>
      </c>
      <c r="E257" s="10" t="s">
        <v>11</v>
      </c>
      <c r="F257" s="10" t="s">
        <v>11</v>
      </c>
      <c r="G257" s="10" t="s">
        <v>11</v>
      </c>
      <c r="H257" s="13">
        <v>2</v>
      </c>
      <c r="I257" s="19"/>
      <c r="J257" s="20">
        <f t="shared" si="5"/>
        <v>0</v>
      </c>
    </row>
    <row r="258" spans="1:10" s="15" customFormat="1" ht="27">
      <c r="A258" s="41" t="s">
        <v>260</v>
      </c>
      <c r="B258" s="41" t="s">
        <v>267</v>
      </c>
      <c r="C258" s="10"/>
      <c r="D258" s="10" t="s">
        <v>11</v>
      </c>
      <c r="E258" s="10" t="s">
        <v>11</v>
      </c>
      <c r="F258" s="10" t="s">
        <v>11</v>
      </c>
      <c r="G258" s="10" t="s">
        <v>11</v>
      </c>
      <c r="H258" s="13">
        <v>2</v>
      </c>
      <c r="I258" s="19"/>
      <c r="J258" s="20">
        <f t="shared" si="5"/>
        <v>0</v>
      </c>
    </row>
    <row r="259" spans="1:10" s="15" customFormat="1" ht="14.25">
      <c r="A259" s="41" t="s">
        <v>394</v>
      </c>
      <c r="B259" s="41" t="s">
        <v>268</v>
      </c>
      <c r="C259" s="10" t="s">
        <v>36</v>
      </c>
      <c r="D259" s="10" t="s">
        <v>11</v>
      </c>
      <c r="E259" s="10" t="s">
        <v>11</v>
      </c>
      <c r="F259" s="10" t="s">
        <v>11</v>
      </c>
      <c r="G259" s="10" t="s">
        <v>11</v>
      </c>
      <c r="H259" s="13">
        <v>2</v>
      </c>
      <c r="I259" s="19"/>
      <c r="J259" s="20">
        <f t="shared" si="5"/>
        <v>0</v>
      </c>
    </row>
    <row r="260" spans="1:10" s="15" customFormat="1" ht="26.25">
      <c r="A260" s="44" t="s">
        <v>269</v>
      </c>
      <c r="B260" s="44" t="s">
        <v>270</v>
      </c>
      <c r="C260" s="9"/>
      <c r="D260" s="10" t="s">
        <v>11</v>
      </c>
      <c r="E260" s="10" t="s">
        <v>11</v>
      </c>
      <c r="F260" s="10" t="s">
        <v>11</v>
      </c>
      <c r="G260" s="10" t="s">
        <v>11</v>
      </c>
      <c r="H260" s="13">
        <v>2</v>
      </c>
      <c r="I260" s="19"/>
      <c r="J260" s="20">
        <f t="shared" si="5"/>
        <v>0</v>
      </c>
    </row>
    <row r="261" spans="1:10" s="15" customFormat="1" ht="26.25">
      <c r="A261" s="41" t="s">
        <v>271</v>
      </c>
      <c r="B261" s="44" t="s">
        <v>270</v>
      </c>
      <c r="C261" s="9"/>
      <c r="D261" s="10" t="s">
        <v>11</v>
      </c>
      <c r="E261" s="10" t="s">
        <v>11</v>
      </c>
      <c r="F261" s="10" t="s">
        <v>11</v>
      </c>
      <c r="G261" s="10" t="s">
        <v>11</v>
      </c>
      <c r="H261" s="13">
        <v>2</v>
      </c>
      <c r="I261" s="19"/>
      <c r="J261" s="20">
        <f t="shared" si="5"/>
        <v>0</v>
      </c>
    </row>
    <row r="262" spans="1:10" s="15" customFormat="1" ht="26.25">
      <c r="A262" s="41" t="s">
        <v>272</v>
      </c>
      <c r="B262" s="44" t="s">
        <v>270</v>
      </c>
      <c r="C262" s="9"/>
      <c r="D262" s="10" t="s">
        <v>11</v>
      </c>
      <c r="E262" s="10" t="s">
        <v>11</v>
      </c>
      <c r="F262" s="10" t="s">
        <v>11</v>
      </c>
      <c r="G262" s="10" t="s">
        <v>11</v>
      </c>
      <c r="H262" s="13">
        <v>2</v>
      </c>
      <c r="I262" s="19"/>
      <c r="J262" s="20">
        <f t="shared" si="5"/>
        <v>0</v>
      </c>
    </row>
    <row r="263" spans="1:10" s="15" customFormat="1" ht="26.25">
      <c r="A263" s="41" t="s">
        <v>273</v>
      </c>
      <c r="B263" s="44" t="s">
        <v>270</v>
      </c>
      <c r="C263" s="9"/>
      <c r="D263" s="10" t="s">
        <v>11</v>
      </c>
      <c r="E263" s="10" t="s">
        <v>11</v>
      </c>
      <c r="F263" s="10" t="s">
        <v>11</v>
      </c>
      <c r="G263" s="10" t="s">
        <v>11</v>
      </c>
      <c r="H263" s="13">
        <v>2</v>
      </c>
      <c r="I263" s="19"/>
      <c r="J263" s="20">
        <f t="shared" si="5"/>
        <v>0</v>
      </c>
    </row>
    <row r="264" spans="1:10" s="15" customFormat="1" ht="14.25">
      <c r="A264" s="41" t="s">
        <v>274</v>
      </c>
      <c r="B264" s="41" t="s">
        <v>275</v>
      </c>
      <c r="C264" s="10" t="s">
        <v>36</v>
      </c>
      <c r="D264" s="10" t="s">
        <v>11</v>
      </c>
      <c r="E264" s="10" t="s">
        <v>11</v>
      </c>
      <c r="F264" s="10" t="s">
        <v>11</v>
      </c>
      <c r="G264" s="10" t="s">
        <v>11</v>
      </c>
      <c r="H264" s="13">
        <v>2</v>
      </c>
      <c r="I264" s="19"/>
      <c r="J264" s="20">
        <f t="shared" si="5"/>
        <v>0</v>
      </c>
    </row>
    <row r="265" spans="1:10" s="15" customFormat="1" ht="14.25">
      <c r="A265" s="41" t="s">
        <v>439</v>
      </c>
      <c r="B265" s="41" t="s">
        <v>275</v>
      </c>
      <c r="C265" s="10" t="s">
        <v>403</v>
      </c>
      <c r="D265" s="10" t="s">
        <v>11</v>
      </c>
      <c r="E265" s="10" t="s">
        <v>440</v>
      </c>
      <c r="F265" s="10" t="s">
        <v>441</v>
      </c>
      <c r="G265" s="10" t="s">
        <v>442</v>
      </c>
      <c r="H265" s="13">
        <v>2</v>
      </c>
      <c r="I265" s="19"/>
      <c r="J265" s="20">
        <f t="shared" si="5"/>
        <v>0</v>
      </c>
    </row>
    <row r="266" spans="1:10" s="15" customFormat="1" ht="14.25">
      <c r="A266" s="41" t="s">
        <v>443</v>
      </c>
      <c r="B266" s="41" t="s">
        <v>275</v>
      </c>
      <c r="C266" s="10" t="s">
        <v>403</v>
      </c>
      <c r="D266" s="10" t="s">
        <v>11</v>
      </c>
      <c r="E266" s="10" t="s">
        <v>444</v>
      </c>
      <c r="F266" s="10" t="s">
        <v>445</v>
      </c>
      <c r="G266" s="10" t="s">
        <v>446</v>
      </c>
      <c r="H266" s="13">
        <v>2</v>
      </c>
      <c r="I266" s="19"/>
      <c r="J266" s="20">
        <f t="shared" si="5"/>
        <v>0</v>
      </c>
    </row>
    <row r="267" spans="1:10" s="15" customFormat="1" ht="14.25">
      <c r="A267" s="41" t="s">
        <v>276</v>
      </c>
      <c r="B267" s="41" t="s">
        <v>277</v>
      </c>
      <c r="C267" s="10" t="s">
        <v>36</v>
      </c>
      <c r="D267" s="10" t="s">
        <v>11</v>
      </c>
      <c r="E267" s="10" t="s">
        <v>11</v>
      </c>
      <c r="F267" s="10" t="s">
        <v>11</v>
      </c>
      <c r="G267" s="10" t="s">
        <v>11</v>
      </c>
      <c r="H267" s="13">
        <v>2</v>
      </c>
      <c r="I267" s="19"/>
      <c r="J267" s="20">
        <f t="shared" si="5"/>
        <v>0</v>
      </c>
    </row>
    <row r="268" spans="1:10" s="15" customFormat="1" ht="14.25">
      <c r="A268" s="41" t="s">
        <v>278</v>
      </c>
      <c r="B268" s="41" t="s">
        <v>277</v>
      </c>
      <c r="C268" s="10" t="s">
        <v>36</v>
      </c>
      <c r="D268" s="10" t="s">
        <v>11</v>
      </c>
      <c r="E268" s="10" t="s">
        <v>11</v>
      </c>
      <c r="F268" s="10" t="s">
        <v>11</v>
      </c>
      <c r="G268" s="10" t="s">
        <v>11</v>
      </c>
      <c r="H268" s="13">
        <v>2</v>
      </c>
      <c r="I268" s="19"/>
      <c r="J268" s="20">
        <f t="shared" si="5"/>
        <v>0</v>
      </c>
    </row>
    <row r="269" spans="1:10" s="15" customFormat="1" ht="14.25">
      <c r="A269" s="41" t="s">
        <v>279</v>
      </c>
      <c r="B269" s="41" t="s">
        <v>277</v>
      </c>
      <c r="C269" s="10" t="s">
        <v>36</v>
      </c>
      <c r="D269" s="10" t="s">
        <v>11</v>
      </c>
      <c r="E269" s="10" t="s">
        <v>11</v>
      </c>
      <c r="F269" s="10" t="s">
        <v>11</v>
      </c>
      <c r="G269" s="10" t="s">
        <v>11</v>
      </c>
      <c r="H269" s="13">
        <v>2</v>
      </c>
      <c r="I269" s="19"/>
      <c r="J269" s="20">
        <f t="shared" si="5"/>
        <v>0</v>
      </c>
    </row>
    <row r="270" spans="1:10" s="15" customFormat="1" ht="14.25">
      <c r="A270" s="41" t="s">
        <v>280</v>
      </c>
      <c r="B270" s="41" t="s">
        <v>281</v>
      </c>
      <c r="C270" s="10" t="s">
        <v>36</v>
      </c>
      <c r="D270" s="10" t="s">
        <v>11</v>
      </c>
      <c r="E270" s="10" t="s">
        <v>11</v>
      </c>
      <c r="F270" s="10" t="s">
        <v>11</v>
      </c>
      <c r="G270" s="10" t="s">
        <v>11</v>
      </c>
      <c r="H270" s="13">
        <v>2</v>
      </c>
      <c r="I270" s="19"/>
      <c r="J270" s="20">
        <f t="shared" si="5"/>
        <v>0</v>
      </c>
    </row>
    <row r="271" spans="1:10" s="15" customFormat="1" ht="14.25">
      <c r="A271" s="41" t="s">
        <v>282</v>
      </c>
      <c r="B271" s="41" t="s">
        <v>283</v>
      </c>
      <c r="C271" s="10" t="s">
        <v>36</v>
      </c>
      <c r="D271" s="10" t="s">
        <v>11</v>
      </c>
      <c r="E271" s="10" t="s">
        <v>11</v>
      </c>
      <c r="F271" s="10" t="s">
        <v>11</v>
      </c>
      <c r="G271" s="10" t="s">
        <v>11</v>
      </c>
      <c r="H271" s="13">
        <v>2</v>
      </c>
      <c r="I271" s="19"/>
      <c r="J271" s="20">
        <f t="shared" si="5"/>
        <v>0</v>
      </c>
    </row>
    <row r="272" spans="1:10" s="15" customFormat="1" ht="14.25">
      <c r="A272" s="41" t="s">
        <v>248</v>
      </c>
      <c r="B272" s="41" t="s">
        <v>284</v>
      </c>
      <c r="C272" s="10" t="s">
        <v>36</v>
      </c>
      <c r="D272" s="10" t="s">
        <v>11</v>
      </c>
      <c r="E272" s="10" t="s">
        <v>11</v>
      </c>
      <c r="F272" s="10" t="s">
        <v>11</v>
      </c>
      <c r="G272" s="10" t="s">
        <v>11</v>
      </c>
      <c r="H272" s="13">
        <v>2</v>
      </c>
      <c r="I272" s="19"/>
      <c r="J272" s="20">
        <f t="shared" si="5"/>
        <v>0</v>
      </c>
    </row>
    <row r="273" spans="1:10" s="15" customFormat="1" ht="14.25">
      <c r="A273" s="41" t="s">
        <v>250</v>
      </c>
      <c r="B273" s="41" t="s">
        <v>284</v>
      </c>
      <c r="C273" s="10" t="s">
        <v>36</v>
      </c>
      <c r="D273" s="10" t="s">
        <v>11</v>
      </c>
      <c r="E273" s="10" t="s">
        <v>11</v>
      </c>
      <c r="F273" s="10" t="s">
        <v>11</v>
      </c>
      <c r="G273" s="10" t="s">
        <v>11</v>
      </c>
      <c r="H273" s="13">
        <v>2</v>
      </c>
      <c r="I273" s="19"/>
      <c r="J273" s="20">
        <f t="shared" si="5"/>
        <v>0</v>
      </c>
    </row>
    <row r="274" spans="1:10" s="15" customFormat="1" ht="14.25">
      <c r="A274" s="41" t="s">
        <v>285</v>
      </c>
      <c r="B274" s="41" t="s">
        <v>286</v>
      </c>
      <c r="C274" s="10" t="s">
        <v>36</v>
      </c>
      <c r="D274" s="10" t="s">
        <v>11</v>
      </c>
      <c r="E274" s="10" t="s">
        <v>11</v>
      </c>
      <c r="F274" s="10" t="s">
        <v>11</v>
      </c>
      <c r="G274" s="10" t="s">
        <v>11</v>
      </c>
      <c r="H274" s="13">
        <v>2</v>
      </c>
      <c r="I274" s="19"/>
      <c r="J274" s="20">
        <f t="shared" si="5"/>
        <v>0</v>
      </c>
    </row>
    <row r="275" spans="1:10" s="15" customFormat="1" ht="14.25">
      <c r="A275" s="41" t="s">
        <v>287</v>
      </c>
      <c r="B275" s="41" t="s">
        <v>286</v>
      </c>
      <c r="C275" s="10" t="s">
        <v>36</v>
      </c>
      <c r="D275" s="10" t="s">
        <v>11</v>
      </c>
      <c r="E275" s="10" t="s">
        <v>11</v>
      </c>
      <c r="F275" s="10" t="s">
        <v>11</v>
      </c>
      <c r="G275" s="10" t="s">
        <v>11</v>
      </c>
      <c r="H275" s="13">
        <v>2</v>
      </c>
      <c r="I275" s="19"/>
      <c r="J275" s="20">
        <f t="shared" si="5"/>
        <v>0</v>
      </c>
    </row>
    <row r="276" spans="1:10" s="15" customFormat="1" ht="14.25">
      <c r="A276" s="41" t="s">
        <v>288</v>
      </c>
      <c r="B276" s="41" t="s">
        <v>286</v>
      </c>
      <c r="C276" s="10" t="s">
        <v>36</v>
      </c>
      <c r="D276" s="10" t="s">
        <v>11</v>
      </c>
      <c r="E276" s="10" t="s">
        <v>11</v>
      </c>
      <c r="F276" s="10" t="s">
        <v>11</v>
      </c>
      <c r="G276" s="10" t="s">
        <v>11</v>
      </c>
      <c r="H276" s="13">
        <v>2</v>
      </c>
      <c r="I276" s="19"/>
      <c r="J276" s="20">
        <f t="shared" si="5"/>
        <v>0</v>
      </c>
    </row>
    <row r="277" spans="1:10" s="15" customFormat="1" ht="14.25">
      <c r="A277" s="41" t="s">
        <v>289</v>
      </c>
      <c r="B277" s="41" t="s">
        <v>290</v>
      </c>
      <c r="C277" s="10" t="s">
        <v>36</v>
      </c>
      <c r="D277" s="10" t="s">
        <v>11</v>
      </c>
      <c r="E277" s="10" t="s">
        <v>11</v>
      </c>
      <c r="F277" s="10" t="s">
        <v>11</v>
      </c>
      <c r="G277" s="10" t="s">
        <v>233</v>
      </c>
      <c r="H277" s="13">
        <v>2</v>
      </c>
      <c r="I277" s="19"/>
      <c r="J277" s="20">
        <f t="shared" si="5"/>
        <v>0</v>
      </c>
    </row>
    <row r="278" spans="1:10" s="15" customFormat="1" ht="14.25">
      <c r="A278" s="41" t="s">
        <v>291</v>
      </c>
      <c r="B278" s="41" t="s">
        <v>290</v>
      </c>
      <c r="C278" s="10" t="s">
        <v>36</v>
      </c>
      <c r="D278" s="10" t="s">
        <v>11</v>
      </c>
      <c r="E278" s="10" t="s">
        <v>11</v>
      </c>
      <c r="F278" s="10" t="s">
        <v>11</v>
      </c>
      <c r="G278" s="10" t="s">
        <v>233</v>
      </c>
      <c r="H278" s="13">
        <v>2</v>
      </c>
      <c r="I278" s="19"/>
      <c r="J278" s="20">
        <f t="shared" si="5"/>
        <v>0</v>
      </c>
    </row>
    <row r="279" spans="1:10" s="15" customFormat="1" ht="14.25">
      <c r="A279" s="41" t="s">
        <v>292</v>
      </c>
      <c r="B279" s="41" t="s">
        <v>293</v>
      </c>
      <c r="C279" s="10" t="s">
        <v>36</v>
      </c>
      <c r="D279" s="10" t="s">
        <v>11</v>
      </c>
      <c r="E279" s="10" t="s">
        <v>11</v>
      </c>
      <c r="F279" s="10" t="s">
        <v>11</v>
      </c>
      <c r="G279" s="10" t="s">
        <v>11</v>
      </c>
      <c r="H279" s="13">
        <v>2</v>
      </c>
      <c r="I279" s="19"/>
      <c r="J279" s="20">
        <f t="shared" si="5"/>
        <v>0</v>
      </c>
    </row>
    <row r="280" spans="1:10" s="15" customFormat="1" ht="27">
      <c r="A280" s="41" t="s">
        <v>241</v>
      </c>
      <c r="B280" s="41" t="s">
        <v>294</v>
      </c>
      <c r="C280" s="10" t="s">
        <v>36</v>
      </c>
      <c r="D280" s="10" t="s">
        <v>11</v>
      </c>
      <c r="E280" s="10" t="s">
        <v>11</v>
      </c>
      <c r="F280" s="10" t="s">
        <v>11</v>
      </c>
      <c r="G280" s="10" t="s">
        <v>11</v>
      </c>
      <c r="H280" s="13">
        <v>2</v>
      </c>
      <c r="I280" s="19"/>
      <c r="J280" s="20">
        <f t="shared" si="5"/>
        <v>0</v>
      </c>
    </row>
    <row r="281" spans="1:10" s="15" customFormat="1" ht="27">
      <c r="A281" s="41" t="s">
        <v>295</v>
      </c>
      <c r="B281" s="41" t="s">
        <v>294</v>
      </c>
      <c r="C281" s="10" t="s">
        <v>36</v>
      </c>
      <c r="D281" s="10" t="s">
        <v>11</v>
      </c>
      <c r="E281" s="10" t="s">
        <v>11</v>
      </c>
      <c r="F281" s="10" t="s">
        <v>11</v>
      </c>
      <c r="G281" s="10" t="s">
        <v>11</v>
      </c>
      <c r="H281" s="13">
        <v>2</v>
      </c>
      <c r="I281" s="19"/>
      <c r="J281" s="20">
        <f t="shared" si="5"/>
        <v>0</v>
      </c>
    </row>
    <row r="282" spans="1:10" s="15" customFormat="1" ht="14.25">
      <c r="A282" s="41" t="s">
        <v>291</v>
      </c>
      <c r="B282" s="41" t="s">
        <v>296</v>
      </c>
      <c r="C282" s="10" t="s">
        <v>36</v>
      </c>
      <c r="D282" s="10" t="s">
        <v>11</v>
      </c>
      <c r="E282" s="10" t="s">
        <v>11</v>
      </c>
      <c r="F282" s="10" t="s">
        <v>11</v>
      </c>
      <c r="G282" s="10" t="s">
        <v>297</v>
      </c>
      <c r="H282" s="13">
        <v>2</v>
      </c>
      <c r="I282" s="19"/>
      <c r="J282" s="20">
        <f t="shared" si="5"/>
        <v>0</v>
      </c>
    </row>
    <row r="283" spans="1:10" s="15" customFormat="1" ht="14.25">
      <c r="A283" s="41" t="s">
        <v>298</v>
      </c>
      <c r="B283" s="41" t="s">
        <v>567</v>
      </c>
      <c r="C283" s="10" t="s">
        <v>36</v>
      </c>
      <c r="D283" s="10" t="s">
        <v>11</v>
      </c>
      <c r="E283" s="10" t="s">
        <v>11</v>
      </c>
      <c r="F283" s="10" t="s">
        <v>11</v>
      </c>
      <c r="G283" s="10" t="s">
        <v>11</v>
      </c>
      <c r="H283" s="13">
        <v>2</v>
      </c>
      <c r="I283" s="19"/>
      <c r="J283" s="20">
        <f t="shared" si="5"/>
        <v>0</v>
      </c>
    </row>
    <row r="284" spans="1:10" s="15" customFormat="1" ht="14.25">
      <c r="A284" s="41" t="s">
        <v>299</v>
      </c>
      <c r="B284" s="41" t="s">
        <v>567</v>
      </c>
      <c r="C284" s="10" t="s">
        <v>36</v>
      </c>
      <c r="D284" s="10" t="s">
        <v>11</v>
      </c>
      <c r="E284" s="10" t="s">
        <v>11</v>
      </c>
      <c r="F284" s="10" t="s">
        <v>11</v>
      </c>
      <c r="G284" s="10" t="s">
        <v>11</v>
      </c>
      <c r="H284" s="13">
        <v>2</v>
      </c>
      <c r="I284" s="19"/>
      <c r="J284" s="20">
        <f t="shared" si="5"/>
        <v>0</v>
      </c>
    </row>
    <row r="285" spans="1:10" s="15" customFormat="1" ht="14.25">
      <c r="A285" s="41" t="s">
        <v>568</v>
      </c>
      <c r="B285" s="41" t="s">
        <v>567</v>
      </c>
      <c r="C285" s="10" t="s">
        <v>36</v>
      </c>
      <c r="D285" s="10" t="s">
        <v>11</v>
      </c>
      <c r="E285" s="10" t="s">
        <v>11</v>
      </c>
      <c r="F285" s="10" t="s">
        <v>11</v>
      </c>
      <c r="G285" s="10" t="s">
        <v>11</v>
      </c>
      <c r="H285" s="13">
        <v>2</v>
      </c>
      <c r="I285" s="19"/>
      <c r="J285" s="20">
        <f t="shared" si="5"/>
        <v>0</v>
      </c>
    </row>
    <row r="286" spans="1:10" s="15" customFormat="1" ht="14.25">
      <c r="A286" s="41" t="s">
        <v>448</v>
      </c>
      <c r="B286" s="41" t="s">
        <v>447</v>
      </c>
      <c r="C286" s="10" t="s">
        <v>36</v>
      </c>
      <c r="D286" s="14" t="s">
        <v>11</v>
      </c>
      <c r="E286" s="14" t="s">
        <v>452</v>
      </c>
      <c r="F286" s="14" t="s">
        <v>449</v>
      </c>
      <c r="G286" s="14" t="s">
        <v>450</v>
      </c>
      <c r="H286" s="13">
        <v>2</v>
      </c>
      <c r="I286" s="19"/>
      <c r="J286" s="20">
        <f t="shared" si="5"/>
        <v>0</v>
      </c>
    </row>
    <row r="287" spans="1:10" s="15" customFormat="1" ht="14.25">
      <c r="A287" s="41" t="s">
        <v>451</v>
      </c>
      <c r="B287" s="41" t="s">
        <v>447</v>
      </c>
      <c r="C287" s="10" t="s">
        <v>36</v>
      </c>
      <c r="D287" s="14" t="s">
        <v>11</v>
      </c>
      <c r="E287" s="14" t="s">
        <v>452</v>
      </c>
      <c r="F287" s="14" t="s">
        <v>449</v>
      </c>
      <c r="G287" s="14" t="s">
        <v>450</v>
      </c>
      <c r="H287" s="13">
        <v>2</v>
      </c>
      <c r="I287" s="19"/>
      <c r="J287" s="20">
        <f t="shared" si="5"/>
        <v>0</v>
      </c>
    </row>
    <row r="288" spans="1:10" s="15" customFormat="1" ht="27">
      <c r="A288" s="41" t="s">
        <v>453</v>
      </c>
      <c r="B288" s="41" t="s">
        <v>447</v>
      </c>
      <c r="C288" s="10" t="s">
        <v>36</v>
      </c>
      <c r="D288" s="14" t="s">
        <v>11</v>
      </c>
      <c r="E288" s="14" t="s">
        <v>454</v>
      </c>
      <c r="F288" s="14" t="s">
        <v>437</v>
      </c>
      <c r="G288" s="14" t="s">
        <v>455</v>
      </c>
      <c r="H288" s="13">
        <v>2</v>
      </c>
      <c r="I288" s="19"/>
      <c r="J288" s="20">
        <f t="shared" si="5"/>
        <v>0</v>
      </c>
    </row>
    <row r="289" spans="1:10" s="15" customFormat="1" ht="14.25">
      <c r="A289" s="41" t="s">
        <v>456</v>
      </c>
      <c r="B289" s="41" t="s">
        <v>447</v>
      </c>
      <c r="C289" s="10" t="s">
        <v>36</v>
      </c>
      <c r="D289" s="14" t="s">
        <v>11</v>
      </c>
      <c r="E289" s="14" t="s">
        <v>457</v>
      </c>
      <c r="F289" s="14" t="s">
        <v>437</v>
      </c>
      <c r="G289" s="14" t="s">
        <v>455</v>
      </c>
      <c r="H289" s="13">
        <v>2</v>
      </c>
      <c r="I289" s="19"/>
      <c r="J289" s="20">
        <f t="shared" si="5"/>
        <v>0</v>
      </c>
    </row>
    <row r="290" spans="1:10" s="15" customFormat="1" ht="14.25">
      <c r="A290" s="41" t="s">
        <v>458</v>
      </c>
      <c r="B290" s="41" t="s">
        <v>447</v>
      </c>
      <c r="C290" s="10" t="s">
        <v>36</v>
      </c>
      <c r="D290" s="14" t="s">
        <v>11</v>
      </c>
      <c r="E290" s="14" t="s">
        <v>459</v>
      </c>
      <c r="F290" s="14" t="s">
        <v>437</v>
      </c>
      <c r="G290" s="14" t="s">
        <v>455</v>
      </c>
      <c r="H290" s="13">
        <v>2</v>
      </c>
      <c r="I290" s="19"/>
      <c r="J290" s="20">
        <f t="shared" si="5"/>
        <v>0</v>
      </c>
    </row>
    <row r="291" spans="1:10" s="15" customFormat="1" ht="14.25">
      <c r="A291" s="41" t="s">
        <v>300</v>
      </c>
      <c r="B291" s="41" t="s">
        <v>301</v>
      </c>
      <c r="C291" s="10" t="s">
        <v>36</v>
      </c>
      <c r="D291" s="10" t="s">
        <v>11</v>
      </c>
      <c r="E291" s="10" t="s">
        <v>11</v>
      </c>
      <c r="F291" s="10" t="s">
        <v>11</v>
      </c>
      <c r="G291" s="10" t="s">
        <v>11</v>
      </c>
      <c r="H291" s="13">
        <v>2</v>
      </c>
      <c r="I291" s="19"/>
      <c r="J291" s="20">
        <f t="shared" si="5"/>
        <v>0</v>
      </c>
    </row>
    <row r="292" spans="1:10" s="15" customFormat="1" ht="14.25">
      <c r="A292" s="41" t="s">
        <v>302</v>
      </c>
      <c r="B292" s="41" t="s">
        <v>303</v>
      </c>
      <c r="C292" s="10" t="s">
        <v>36</v>
      </c>
      <c r="D292" s="10" t="s">
        <v>11</v>
      </c>
      <c r="E292" s="10" t="s">
        <v>11</v>
      </c>
      <c r="F292" s="10" t="s">
        <v>11</v>
      </c>
      <c r="G292" s="10" t="s">
        <v>11</v>
      </c>
      <c r="H292" s="13">
        <v>2</v>
      </c>
      <c r="I292" s="19"/>
      <c r="J292" s="20">
        <f t="shared" si="5"/>
        <v>0</v>
      </c>
    </row>
    <row r="293" spans="1:10" s="15" customFormat="1" ht="14.25">
      <c r="A293" s="41" t="s">
        <v>304</v>
      </c>
      <c r="B293" s="41" t="s">
        <v>305</v>
      </c>
      <c r="C293" s="10" t="s">
        <v>36</v>
      </c>
      <c r="D293" s="10" t="s">
        <v>11</v>
      </c>
      <c r="E293" s="10" t="s">
        <v>11</v>
      </c>
      <c r="F293" s="10" t="s">
        <v>11</v>
      </c>
      <c r="G293" s="10" t="s">
        <v>11</v>
      </c>
      <c r="H293" s="13">
        <v>2</v>
      </c>
      <c r="I293" s="19"/>
      <c r="J293" s="20">
        <f t="shared" si="5"/>
        <v>0</v>
      </c>
    </row>
    <row r="294" spans="1:10" s="15" customFormat="1" ht="14.25">
      <c r="A294" s="41" t="s">
        <v>306</v>
      </c>
      <c r="B294" s="41" t="s">
        <v>307</v>
      </c>
      <c r="C294" s="10" t="s">
        <v>36</v>
      </c>
      <c r="D294" s="10" t="s">
        <v>11</v>
      </c>
      <c r="E294" s="10" t="s">
        <v>11</v>
      </c>
      <c r="F294" s="10" t="s">
        <v>11</v>
      </c>
      <c r="G294" s="10" t="s">
        <v>11</v>
      </c>
      <c r="H294" s="13">
        <v>2</v>
      </c>
      <c r="I294" s="19"/>
      <c r="J294" s="20">
        <f t="shared" si="5"/>
        <v>0</v>
      </c>
    </row>
    <row r="295" spans="1:10" s="15" customFormat="1" ht="14.25">
      <c r="A295" s="41" t="s">
        <v>308</v>
      </c>
      <c r="B295" s="41" t="s">
        <v>309</v>
      </c>
      <c r="C295" s="10" t="s">
        <v>36</v>
      </c>
      <c r="D295" s="10" t="s">
        <v>11</v>
      </c>
      <c r="E295" s="10" t="s">
        <v>11</v>
      </c>
      <c r="F295" s="10" t="s">
        <v>11</v>
      </c>
      <c r="G295" s="10" t="s">
        <v>11</v>
      </c>
      <c r="H295" s="13">
        <v>2</v>
      </c>
      <c r="I295" s="19"/>
      <c r="J295" s="20">
        <f t="shared" si="5"/>
        <v>0</v>
      </c>
    </row>
    <row r="296" spans="1:10" s="15" customFormat="1" ht="14.25">
      <c r="A296" s="41" t="s">
        <v>310</v>
      </c>
      <c r="B296" s="41" t="s">
        <v>311</v>
      </c>
      <c r="C296" s="10" t="s">
        <v>36</v>
      </c>
      <c r="D296" s="10" t="s">
        <v>11</v>
      </c>
      <c r="E296" s="10" t="s">
        <v>11</v>
      </c>
      <c r="F296" s="10" t="s">
        <v>11</v>
      </c>
      <c r="G296" s="10" t="s">
        <v>11</v>
      </c>
      <c r="H296" s="13">
        <v>2</v>
      </c>
      <c r="I296" s="19"/>
      <c r="J296" s="20">
        <f t="shared" si="5"/>
        <v>0</v>
      </c>
    </row>
    <row r="297" spans="1:10" s="15" customFormat="1" ht="14.25">
      <c r="A297" s="41" t="s">
        <v>312</v>
      </c>
      <c r="B297" s="41" t="s">
        <v>313</v>
      </c>
      <c r="C297" s="10" t="s">
        <v>36</v>
      </c>
      <c r="D297" s="10" t="s">
        <v>11</v>
      </c>
      <c r="E297" s="10" t="s">
        <v>11</v>
      </c>
      <c r="F297" s="10" t="s">
        <v>11</v>
      </c>
      <c r="G297" s="10" t="s">
        <v>11</v>
      </c>
      <c r="H297" s="13">
        <v>2</v>
      </c>
      <c r="I297" s="19"/>
      <c r="J297" s="20">
        <f t="shared" si="5"/>
        <v>0</v>
      </c>
    </row>
    <row r="298" spans="1:10" s="15" customFormat="1" ht="14.25">
      <c r="A298" s="41" t="s">
        <v>314</v>
      </c>
      <c r="B298" s="41" t="s">
        <v>315</v>
      </c>
      <c r="C298" s="10" t="s">
        <v>36</v>
      </c>
      <c r="D298" s="10" t="s">
        <v>11</v>
      </c>
      <c r="E298" s="10" t="s">
        <v>11</v>
      </c>
      <c r="F298" s="10" t="s">
        <v>11</v>
      </c>
      <c r="G298" s="10" t="s">
        <v>11</v>
      </c>
      <c r="H298" s="13">
        <v>2</v>
      </c>
      <c r="I298" s="19"/>
      <c r="J298" s="20">
        <f t="shared" si="5"/>
        <v>0</v>
      </c>
    </row>
    <row r="299" spans="1:10" s="15" customFormat="1" ht="14.25">
      <c r="A299" s="41" t="s">
        <v>316</v>
      </c>
      <c r="B299" s="41" t="s">
        <v>317</v>
      </c>
      <c r="C299" s="10" t="s">
        <v>36</v>
      </c>
      <c r="D299" s="10" t="s">
        <v>11</v>
      </c>
      <c r="E299" s="10" t="s">
        <v>11</v>
      </c>
      <c r="F299" s="10" t="s">
        <v>11</v>
      </c>
      <c r="G299" s="10" t="s">
        <v>11</v>
      </c>
      <c r="H299" s="13">
        <v>2</v>
      </c>
      <c r="I299" s="19"/>
      <c r="J299" s="20">
        <f t="shared" si="5"/>
        <v>0</v>
      </c>
    </row>
    <row r="300" spans="1:10" s="15" customFormat="1" ht="14.25">
      <c r="A300" s="41" t="s">
        <v>318</v>
      </c>
      <c r="B300" s="41" t="s">
        <v>319</v>
      </c>
      <c r="C300" s="10" t="s">
        <v>36</v>
      </c>
      <c r="D300" s="10" t="s">
        <v>11</v>
      </c>
      <c r="E300" s="10" t="s">
        <v>11</v>
      </c>
      <c r="F300" s="10" t="s">
        <v>11</v>
      </c>
      <c r="G300" s="10" t="s">
        <v>11</v>
      </c>
      <c r="H300" s="13">
        <v>2</v>
      </c>
      <c r="I300" s="19"/>
      <c r="J300" s="20">
        <f t="shared" si="5"/>
        <v>0</v>
      </c>
    </row>
    <row r="301" spans="1:10" s="15" customFormat="1" ht="14.25">
      <c r="A301" s="41" t="s">
        <v>320</v>
      </c>
      <c r="B301" s="41" t="s">
        <v>321</v>
      </c>
      <c r="C301" s="10" t="s">
        <v>36</v>
      </c>
      <c r="D301" s="10" t="s">
        <v>11</v>
      </c>
      <c r="E301" s="10" t="s">
        <v>11</v>
      </c>
      <c r="F301" s="10" t="s">
        <v>11</v>
      </c>
      <c r="G301" s="10" t="s">
        <v>11</v>
      </c>
      <c r="H301" s="13">
        <v>2</v>
      </c>
      <c r="I301" s="19"/>
      <c r="J301" s="20">
        <f t="shared" si="5"/>
        <v>0</v>
      </c>
    </row>
    <row r="302" spans="1:10" s="15" customFormat="1" ht="14.25">
      <c r="A302" s="41" t="s">
        <v>322</v>
      </c>
      <c r="B302" s="41" t="s">
        <v>323</v>
      </c>
      <c r="C302" s="10" t="s">
        <v>36</v>
      </c>
      <c r="D302" s="10" t="s">
        <v>11</v>
      </c>
      <c r="E302" s="10" t="s">
        <v>11</v>
      </c>
      <c r="F302" s="10" t="s">
        <v>11</v>
      </c>
      <c r="G302" s="10" t="s">
        <v>11</v>
      </c>
      <c r="H302" s="13">
        <v>2</v>
      </c>
      <c r="I302" s="19"/>
      <c r="J302" s="20">
        <f t="shared" si="5"/>
        <v>0</v>
      </c>
    </row>
    <row r="303" spans="1:10" s="15" customFormat="1" ht="14.25">
      <c r="A303" s="41" t="s">
        <v>324</v>
      </c>
      <c r="B303" s="41" t="s">
        <v>325</v>
      </c>
      <c r="C303" s="10" t="s">
        <v>36</v>
      </c>
      <c r="D303" s="10" t="s">
        <v>11</v>
      </c>
      <c r="E303" s="10" t="s">
        <v>11</v>
      </c>
      <c r="F303" s="10" t="s">
        <v>11</v>
      </c>
      <c r="G303" s="10" t="s">
        <v>11</v>
      </c>
      <c r="H303" s="13">
        <v>2</v>
      </c>
      <c r="I303" s="19"/>
      <c r="J303" s="20">
        <f t="shared" si="5"/>
        <v>0</v>
      </c>
    </row>
    <row r="304" spans="1:10" s="15" customFormat="1" ht="14.25">
      <c r="A304" s="41" t="s">
        <v>326</v>
      </c>
      <c r="B304" s="41" t="s">
        <v>327</v>
      </c>
      <c r="C304" s="10" t="s">
        <v>36</v>
      </c>
      <c r="D304" s="10" t="s">
        <v>11</v>
      </c>
      <c r="E304" s="10" t="s">
        <v>11</v>
      </c>
      <c r="F304" s="10" t="s">
        <v>11</v>
      </c>
      <c r="G304" s="10" t="s">
        <v>11</v>
      </c>
      <c r="H304" s="13">
        <v>2</v>
      </c>
      <c r="I304" s="19"/>
      <c r="J304" s="20">
        <f t="shared" si="5"/>
        <v>0</v>
      </c>
    </row>
    <row r="305" spans="1:10" s="15" customFormat="1" ht="14.25">
      <c r="A305" s="41" t="s">
        <v>328</v>
      </c>
      <c r="B305" s="41" t="s">
        <v>329</v>
      </c>
      <c r="C305" s="10" t="s">
        <v>36</v>
      </c>
      <c r="D305" s="10" t="s">
        <v>11</v>
      </c>
      <c r="E305" s="10" t="s">
        <v>11</v>
      </c>
      <c r="F305" s="10" t="s">
        <v>11</v>
      </c>
      <c r="G305" s="10" t="s">
        <v>11</v>
      </c>
      <c r="H305" s="13">
        <v>2</v>
      </c>
      <c r="I305" s="19"/>
      <c r="J305" s="20">
        <f t="shared" si="5"/>
        <v>0</v>
      </c>
    </row>
    <row r="306" spans="1:10" s="15" customFormat="1" ht="14.25">
      <c r="A306" s="41" t="s">
        <v>330</v>
      </c>
      <c r="B306" s="41" t="s">
        <v>331</v>
      </c>
      <c r="C306" s="10" t="s">
        <v>36</v>
      </c>
      <c r="D306" s="10" t="s">
        <v>11</v>
      </c>
      <c r="E306" s="10" t="s">
        <v>11</v>
      </c>
      <c r="F306" s="10" t="s">
        <v>11</v>
      </c>
      <c r="G306" s="10" t="s">
        <v>11</v>
      </c>
      <c r="H306" s="13">
        <v>2</v>
      </c>
      <c r="I306" s="19"/>
      <c r="J306" s="20">
        <f t="shared" si="5"/>
        <v>0</v>
      </c>
    </row>
    <row r="307" spans="1:10" s="15" customFormat="1" ht="14.25">
      <c r="A307" s="41" t="s">
        <v>332</v>
      </c>
      <c r="B307" s="41" t="s">
        <v>333</v>
      </c>
      <c r="C307" s="10" t="s">
        <v>36</v>
      </c>
      <c r="D307" s="10" t="s">
        <v>11</v>
      </c>
      <c r="E307" s="10" t="s">
        <v>11</v>
      </c>
      <c r="F307" s="10" t="s">
        <v>11</v>
      </c>
      <c r="G307" s="10" t="s">
        <v>11</v>
      </c>
      <c r="H307" s="13">
        <v>2</v>
      </c>
      <c r="I307" s="19"/>
      <c r="J307" s="20">
        <f t="shared" si="5"/>
        <v>0</v>
      </c>
    </row>
    <row r="308" spans="1:10" s="15" customFormat="1" ht="14.25">
      <c r="A308" s="41" t="s">
        <v>334</v>
      </c>
      <c r="B308" s="41" t="s">
        <v>335</v>
      </c>
      <c r="C308" s="10" t="s">
        <v>36</v>
      </c>
      <c r="D308" s="10" t="s">
        <v>11</v>
      </c>
      <c r="E308" s="10" t="s">
        <v>11</v>
      </c>
      <c r="F308" s="10" t="s">
        <v>11</v>
      </c>
      <c r="G308" s="10" t="s">
        <v>11</v>
      </c>
      <c r="H308" s="13">
        <v>2</v>
      </c>
      <c r="I308" s="19"/>
      <c r="J308" s="20">
        <f t="shared" si="5"/>
        <v>0</v>
      </c>
    </row>
    <row r="309" spans="1:10" s="15" customFormat="1" ht="14.25" customHeight="1">
      <c r="A309" s="41" t="s">
        <v>336</v>
      </c>
      <c r="B309" s="41" t="s">
        <v>337</v>
      </c>
      <c r="C309" s="10" t="s">
        <v>10</v>
      </c>
      <c r="D309" s="10" t="s">
        <v>11</v>
      </c>
      <c r="E309" s="10" t="s">
        <v>338</v>
      </c>
      <c r="F309" s="10" t="s">
        <v>11</v>
      </c>
      <c r="G309" s="10" t="s">
        <v>13</v>
      </c>
      <c r="H309" s="13">
        <v>2</v>
      </c>
      <c r="I309" s="19"/>
      <c r="J309" s="20">
        <f t="shared" si="5"/>
        <v>0</v>
      </c>
    </row>
    <row r="310" spans="1:10" s="15" customFormat="1" ht="14.25">
      <c r="A310" s="41" t="s">
        <v>339</v>
      </c>
      <c r="B310" s="41" t="s">
        <v>337</v>
      </c>
      <c r="C310" s="10" t="s">
        <v>10</v>
      </c>
      <c r="D310" s="10" t="s">
        <v>11</v>
      </c>
      <c r="E310" s="10" t="s">
        <v>338</v>
      </c>
      <c r="F310" s="10" t="s">
        <v>11</v>
      </c>
      <c r="G310" s="10" t="s">
        <v>13</v>
      </c>
      <c r="H310" s="13">
        <v>2</v>
      </c>
      <c r="I310" s="19"/>
      <c r="J310" s="20">
        <f t="shared" si="5"/>
        <v>0</v>
      </c>
    </row>
    <row r="311" spans="1:10" s="15" customFormat="1" ht="14.25">
      <c r="A311" s="41" t="s">
        <v>340</v>
      </c>
      <c r="B311" s="41" t="s">
        <v>337</v>
      </c>
      <c r="C311" s="10" t="s">
        <v>10</v>
      </c>
      <c r="D311" s="10" t="s">
        <v>11</v>
      </c>
      <c r="E311" s="10" t="s">
        <v>338</v>
      </c>
      <c r="F311" s="10" t="s">
        <v>11</v>
      </c>
      <c r="G311" s="10" t="s">
        <v>13</v>
      </c>
      <c r="H311" s="13">
        <v>2</v>
      </c>
      <c r="I311" s="19"/>
      <c r="J311" s="20">
        <f t="shared" si="5"/>
        <v>0</v>
      </c>
    </row>
    <row r="312" spans="1:10" s="15" customFormat="1" ht="14.25">
      <c r="A312" s="41" t="s">
        <v>341</v>
      </c>
      <c r="B312" s="41" t="s">
        <v>337</v>
      </c>
      <c r="C312" s="10" t="s">
        <v>10</v>
      </c>
      <c r="D312" s="10" t="s">
        <v>11</v>
      </c>
      <c r="E312" s="10" t="s">
        <v>338</v>
      </c>
      <c r="F312" s="10" t="s">
        <v>11</v>
      </c>
      <c r="G312" s="10" t="s">
        <v>13</v>
      </c>
      <c r="H312" s="13">
        <v>2</v>
      </c>
      <c r="I312" s="19"/>
      <c r="J312" s="20">
        <f t="shared" si="5"/>
        <v>0</v>
      </c>
    </row>
    <row r="313" spans="1:10" s="15" customFormat="1" ht="14.25">
      <c r="A313" s="41" t="s">
        <v>395</v>
      </c>
      <c r="B313" s="41" t="s">
        <v>569</v>
      </c>
      <c r="C313" s="10" t="s">
        <v>10</v>
      </c>
      <c r="D313" s="10" t="s">
        <v>11</v>
      </c>
      <c r="E313" s="10" t="s">
        <v>342</v>
      </c>
      <c r="F313" s="10" t="s">
        <v>11</v>
      </c>
      <c r="G313" s="10" t="s">
        <v>23</v>
      </c>
      <c r="H313" s="13">
        <v>2</v>
      </c>
      <c r="I313" s="19"/>
      <c r="J313" s="20">
        <f t="shared" si="5"/>
        <v>0</v>
      </c>
    </row>
    <row r="314" spans="1:10" s="15" customFormat="1" ht="14.25">
      <c r="A314" s="41" t="s">
        <v>396</v>
      </c>
      <c r="B314" s="41" t="s">
        <v>569</v>
      </c>
      <c r="C314" s="10" t="s">
        <v>10</v>
      </c>
      <c r="D314" s="10" t="s">
        <v>11</v>
      </c>
      <c r="E314" s="10" t="s">
        <v>342</v>
      </c>
      <c r="F314" s="10" t="s">
        <v>11</v>
      </c>
      <c r="G314" s="10" t="s">
        <v>23</v>
      </c>
      <c r="H314" s="13">
        <v>2</v>
      </c>
      <c r="I314" s="19"/>
      <c r="J314" s="20">
        <f t="shared" si="5"/>
        <v>0</v>
      </c>
    </row>
    <row r="315" spans="1:10" s="15" customFormat="1" ht="14.25">
      <c r="A315" s="41" t="s">
        <v>397</v>
      </c>
      <c r="B315" s="41" t="s">
        <v>569</v>
      </c>
      <c r="C315" s="10" t="s">
        <v>10</v>
      </c>
      <c r="D315" s="10" t="s">
        <v>11</v>
      </c>
      <c r="E315" s="10" t="s">
        <v>342</v>
      </c>
      <c r="F315" s="10" t="s">
        <v>11</v>
      </c>
      <c r="G315" s="10" t="s">
        <v>23</v>
      </c>
      <c r="H315" s="13">
        <v>2</v>
      </c>
      <c r="I315" s="19"/>
      <c r="J315" s="20">
        <f t="shared" si="5"/>
        <v>0</v>
      </c>
    </row>
    <row r="316" spans="1:10" s="15" customFormat="1" ht="14.25">
      <c r="A316" s="41" t="s">
        <v>398</v>
      </c>
      <c r="B316" s="41" t="s">
        <v>569</v>
      </c>
      <c r="C316" s="10" t="s">
        <v>10</v>
      </c>
      <c r="D316" s="10" t="s">
        <v>11</v>
      </c>
      <c r="E316" s="10" t="s">
        <v>342</v>
      </c>
      <c r="F316" s="10" t="s">
        <v>11</v>
      </c>
      <c r="G316" s="10" t="s">
        <v>23</v>
      </c>
      <c r="H316" s="13">
        <v>2</v>
      </c>
      <c r="I316" s="19"/>
      <c r="J316" s="20">
        <f aca="true" t="shared" si="6" ref="J316:J362">H316*I316</f>
        <v>0</v>
      </c>
    </row>
    <row r="317" spans="1:10" s="15" customFormat="1" ht="14.25">
      <c r="A317" s="41" t="s">
        <v>399</v>
      </c>
      <c r="B317" s="41" t="s">
        <v>569</v>
      </c>
      <c r="C317" s="10" t="s">
        <v>10</v>
      </c>
      <c r="D317" s="10" t="s">
        <v>11</v>
      </c>
      <c r="E317" s="10" t="s">
        <v>338</v>
      </c>
      <c r="F317" s="10" t="s">
        <v>11</v>
      </c>
      <c r="G317" s="10" t="s">
        <v>343</v>
      </c>
      <c r="H317" s="13">
        <v>2</v>
      </c>
      <c r="I317" s="19"/>
      <c r="J317" s="20">
        <f t="shared" si="6"/>
        <v>0</v>
      </c>
    </row>
    <row r="318" spans="1:10" s="15" customFormat="1" ht="14.25">
      <c r="A318" s="41" t="s">
        <v>344</v>
      </c>
      <c r="B318" s="41" t="s">
        <v>345</v>
      </c>
      <c r="C318" s="9" t="s">
        <v>412</v>
      </c>
      <c r="D318" s="10" t="s">
        <v>11</v>
      </c>
      <c r="E318" s="10" t="s">
        <v>11</v>
      </c>
      <c r="F318" s="10" t="s">
        <v>11</v>
      </c>
      <c r="G318" s="10" t="s">
        <v>11</v>
      </c>
      <c r="H318" s="13">
        <v>2</v>
      </c>
      <c r="I318" s="19"/>
      <c r="J318" s="20">
        <f t="shared" si="6"/>
        <v>0</v>
      </c>
    </row>
    <row r="319" spans="1:10" s="15" customFormat="1" ht="14.25">
      <c r="A319" s="41" t="s">
        <v>346</v>
      </c>
      <c r="B319" s="41" t="s">
        <v>347</v>
      </c>
      <c r="C319" s="9" t="s">
        <v>412</v>
      </c>
      <c r="D319" s="10" t="s">
        <v>11</v>
      </c>
      <c r="E319" s="10" t="s">
        <v>11</v>
      </c>
      <c r="F319" s="10" t="s">
        <v>11</v>
      </c>
      <c r="G319" s="10" t="s">
        <v>11</v>
      </c>
      <c r="H319" s="13">
        <v>2</v>
      </c>
      <c r="I319" s="19"/>
      <c r="J319" s="20">
        <f t="shared" si="6"/>
        <v>0</v>
      </c>
    </row>
    <row r="320" spans="1:10" s="15" customFormat="1" ht="14.25">
      <c r="A320" s="41" t="s">
        <v>348</v>
      </c>
      <c r="B320" s="41" t="s">
        <v>349</v>
      </c>
      <c r="C320" s="9" t="s">
        <v>412</v>
      </c>
      <c r="D320" s="10" t="s">
        <v>11</v>
      </c>
      <c r="E320" s="10" t="s">
        <v>11</v>
      </c>
      <c r="F320" s="10" t="s">
        <v>11</v>
      </c>
      <c r="G320" s="10" t="s">
        <v>11</v>
      </c>
      <c r="H320" s="13">
        <v>2</v>
      </c>
      <c r="I320" s="19"/>
      <c r="J320" s="20">
        <f t="shared" si="6"/>
        <v>0</v>
      </c>
    </row>
    <row r="321" spans="1:10" s="15" customFormat="1" ht="14.25">
      <c r="A321" s="41" t="s">
        <v>350</v>
      </c>
      <c r="B321" s="41" t="s">
        <v>351</v>
      </c>
      <c r="C321" s="9" t="s">
        <v>412</v>
      </c>
      <c r="D321" s="10" t="s">
        <v>11</v>
      </c>
      <c r="E321" s="10" t="s">
        <v>11</v>
      </c>
      <c r="F321" s="10" t="s">
        <v>11</v>
      </c>
      <c r="G321" s="10" t="s">
        <v>11</v>
      </c>
      <c r="H321" s="13">
        <v>2</v>
      </c>
      <c r="I321" s="19"/>
      <c r="J321" s="20">
        <f t="shared" si="6"/>
        <v>0</v>
      </c>
    </row>
    <row r="322" spans="1:10" s="15" customFormat="1" ht="14.25">
      <c r="A322" s="41" t="s">
        <v>352</v>
      </c>
      <c r="B322" s="41" t="s">
        <v>353</v>
      </c>
      <c r="C322" s="9" t="s">
        <v>412</v>
      </c>
      <c r="D322" s="10" t="s">
        <v>11</v>
      </c>
      <c r="E322" s="10" t="s">
        <v>11</v>
      </c>
      <c r="F322" s="10" t="s">
        <v>11</v>
      </c>
      <c r="G322" s="10" t="s">
        <v>11</v>
      </c>
      <c r="H322" s="13">
        <v>2</v>
      </c>
      <c r="I322" s="19"/>
      <c r="J322" s="20">
        <f t="shared" si="6"/>
        <v>0</v>
      </c>
    </row>
    <row r="323" spans="1:10" s="15" customFormat="1" ht="14.25">
      <c r="A323" s="41" t="s">
        <v>354</v>
      </c>
      <c r="B323" s="41" t="s">
        <v>355</v>
      </c>
      <c r="C323" s="9" t="s">
        <v>412</v>
      </c>
      <c r="D323" s="10" t="s">
        <v>11</v>
      </c>
      <c r="E323" s="10" t="s">
        <v>11</v>
      </c>
      <c r="F323" s="10" t="s">
        <v>11</v>
      </c>
      <c r="G323" s="10" t="s">
        <v>11</v>
      </c>
      <c r="H323" s="13">
        <v>2</v>
      </c>
      <c r="I323" s="19"/>
      <c r="J323" s="20">
        <f t="shared" si="6"/>
        <v>0</v>
      </c>
    </row>
    <row r="324" spans="1:10" s="15" customFormat="1" ht="14.25">
      <c r="A324" s="41" t="s">
        <v>356</v>
      </c>
      <c r="B324" s="41" t="s">
        <v>357</v>
      </c>
      <c r="C324" s="9" t="s">
        <v>412</v>
      </c>
      <c r="D324" s="10" t="s">
        <v>11</v>
      </c>
      <c r="E324" s="10" t="s">
        <v>11</v>
      </c>
      <c r="F324" s="10" t="s">
        <v>11</v>
      </c>
      <c r="G324" s="10" t="s">
        <v>11</v>
      </c>
      <c r="H324" s="13">
        <v>2</v>
      </c>
      <c r="I324" s="19"/>
      <c r="J324" s="20">
        <f t="shared" si="6"/>
        <v>0</v>
      </c>
    </row>
    <row r="325" spans="1:10" s="15" customFormat="1" ht="14.25">
      <c r="A325" s="41" t="s">
        <v>358</v>
      </c>
      <c r="B325" s="41" t="s">
        <v>359</v>
      </c>
      <c r="C325" s="9" t="s">
        <v>412</v>
      </c>
      <c r="D325" s="10" t="s">
        <v>11</v>
      </c>
      <c r="E325" s="10" t="s">
        <v>11</v>
      </c>
      <c r="F325" s="10" t="s">
        <v>11</v>
      </c>
      <c r="G325" s="10" t="s">
        <v>11</v>
      </c>
      <c r="H325" s="13">
        <v>2</v>
      </c>
      <c r="I325" s="19"/>
      <c r="J325" s="20">
        <f t="shared" si="6"/>
        <v>0</v>
      </c>
    </row>
    <row r="326" spans="1:10" s="15" customFormat="1" ht="14.25">
      <c r="A326" s="41" t="s">
        <v>360</v>
      </c>
      <c r="B326" s="41" t="s">
        <v>361</v>
      </c>
      <c r="C326" s="9" t="s">
        <v>412</v>
      </c>
      <c r="D326" s="10" t="s">
        <v>11</v>
      </c>
      <c r="E326" s="10" t="s">
        <v>11</v>
      </c>
      <c r="F326" s="10" t="s">
        <v>11</v>
      </c>
      <c r="G326" s="10" t="s">
        <v>11</v>
      </c>
      <c r="H326" s="13">
        <v>2</v>
      </c>
      <c r="I326" s="19"/>
      <c r="J326" s="20">
        <f t="shared" si="6"/>
        <v>0</v>
      </c>
    </row>
    <row r="327" spans="1:10" s="15" customFormat="1" ht="14.25">
      <c r="A327" s="41" t="s">
        <v>362</v>
      </c>
      <c r="B327" s="41" t="s">
        <v>363</v>
      </c>
      <c r="C327" s="9" t="s">
        <v>412</v>
      </c>
      <c r="D327" s="10" t="s">
        <v>11</v>
      </c>
      <c r="E327" s="10" t="s">
        <v>11</v>
      </c>
      <c r="F327" s="10" t="s">
        <v>11</v>
      </c>
      <c r="G327" s="10" t="s">
        <v>11</v>
      </c>
      <c r="H327" s="13">
        <v>2</v>
      </c>
      <c r="I327" s="19"/>
      <c r="J327" s="20">
        <f t="shared" si="6"/>
        <v>0</v>
      </c>
    </row>
    <row r="328" spans="1:10" s="15" customFormat="1" ht="14.25">
      <c r="A328" s="41" t="s">
        <v>400</v>
      </c>
      <c r="B328" s="41" t="s">
        <v>364</v>
      </c>
      <c r="C328" s="10" t="s">
        <v>10</v>
      </c>
      <c r="D328" s="10" t="s">
        <v>11</v>
      </c>
      <c r="E328" s="10" t="s">
        <v>365</v>
      </c>
      <c r="F328" s="10" t="s">
        <v>11</v>
      </c>
      <c r="G328" s="10" t="s">
        <v>23</v>
      </c>
      <c r="H328" s="13">
        <v>2</v>
      </c>
      <c r="I328" s="19"/>
      <c r="J328" s="20">
        <f t="shared" si="6"/>
        <v>0</v>
      </c>
    </row>
    <row r="329" spans="1:10" s="15" customFormat="1" ht="14.25">
      <c r="A329" s="41" t="s">
        <v>401</v>
      </c>
      <c r="B329" s="41" t="s">
        <v>364</v>
      </c>
      <c r="C329" s="10" t="s">
        <v>10</v>
      </c>
      <c r="D329" s="10" t="s">
        <v>11</v>
      </c>
      <c r="E329" s="10" t="s">
        <v>365</v>
      </c>
      <c r="F329" s="10" t="s">
        <v>11</v>
      </c>
      <c r="G329" s="10" t="s">
        <v>23</v>
      </c>
      <c r="H329" s="13">
        <v>2</v>
      </c>
      <c r="I329" s="19"/>
      <c r="J329" s="20">
        <f t="shared" si="6"/>
        <v>0</v>
      </c>
    </row>
    <row r="330" spans="1:10" s="15" customFormat="1" ht="14.25">
      <c r="A330" s="41" t="s">
        <v>402</v>
      </c>
      <c r="B330" s="41" t="s">
        <v>364</v>
      </c>
      <c r="C330" s="10" t="s">
        <v>10</v>
      </c>
      <c r="D330" s="10" t="s">
        <v>11</v>
      </c>
      <c r="E330" s="10" t="s">
        <v>366</v>
      </c>
      <c r="F330" s="10" t="s">
        <v>11</v>
      </c>
      <c r="G330" s="10" t="s">
        <v>343</v>
      </c>
      <c r="H330" s="13">
        <v>2</v>
      </c>
      <c r="I330" s="19"/>
      <c r="J330" s="20">
        <f t="shared" si="6"/>
        <v>0</v>
      </c>
    </row>
    <row r="331" spans="1:10" s="15" customFormat="1" ht="14.25">
      <c r="A331" s="41" t="s">
        <v>367</v>
      </c>
      <c r="B331" s="41" t="s">
        <v>364</v>
      </c>
      <c r="C331" s="10" t="s">
        <v>10</v>
      </c>
      <c r="D331" s="10" t="s">
        <v>11</v>
      </c>
      <c r="E331" s="10" t="s">
        <v>368</v>
      </c>
      <c r="F331" s="10" t="s">
        <v>11</v>
      </c>
      <c r="G331" s="10" t="s">
        <v>13</v>
      </c>
      <c r="H331" s="13">
        <v>2</v>
      </c>
      <c r="I331" s="19"/>
      <c r="J331" s="20">
        <f t="shared" si="6"/>
        <v>0</v>
      </c>
    </row>
    <row r="332" spans="1:10" s="15" customFormat="1" ht="14.25">
      <c r="A332" s="41" t="s">
        <v>411</v>
      </c>
      <c r="B332" s="41" t="s">
        <v>547</v>
      </c>
      <c r="C332" s="10" t="s">
        <v>412</v>
      </c>
      <c r="D332" s="10" t="s">
        <v>11</v>
      </c>
      <c r="E332" s="10" t="s">
        <v>413</v>
      </c>
      <c r="F332" s="10" t="s">
        <v>414</v>
      </c>
      <c r="G332" s="10" t="s">
        <v>11</v>
      </c>
      <c r="H332" s="13">
        <v>2</v>
      </c>
      <c r="I332" s="19"/>
      <c r="J332" s="20">
        <f t="shared" si="6"/>
        <v>0</v>
      </c>
    </row>
    <row r="333" spans="1:10" s="15" customFormat="1" ht="14.25">
      <c r="A333" s="41" t="s">
        <v>415</v>
      </c>
      <c r="B333" s="41" t="s">
        <v>547</v>
      </c>
      <c r="C333" s="10" t="s">
        <v>412</v>
      </c>
      <c r="D333" s="10" t="s">
        <v>11</v>
      </c>
      <c r="E333" s="10" t="s">
        <v>416</v>
      </c>
      <c r="F333" s="10" t="s">
        <v>414</v>
      </c>
      <c r="G333" s="10" t="s">
        <v>11</v>
      </c>
      <c r="H333" s="13">
        <v>2</v>
      </c>
      <c r="I333" s="19"/>
      <c r="J333" s="20">
        <f t="shared" si="6"/>
        <v>0</v>
      </c>
    </row>
    <row r="334" spans="1:10" s="15" customFormat="1" ht="14.25">
      <c r="A334" s="41" t="s">
        <v>417</v>
      </c>
      <c r="B334" s="41" t="s">
        <v>547</v>
      </c>
      <c r="C334" s="10" t="s">
        <v>412</v>
      </c>
      <c r="D334" s="10" t="s">
        <v>11</v>
      </c>
      <c r="E334" s="10" t="s">
        <v>413</v>
      </c>
      <c r="F334" s="10" t="s">
        <v>414</v>
      </c>
      <c r="G334" s="10" t="s">
        <v>11</v>
      </c>
      <c r="H334" s="13">
        <v>2</v>
      </c>
      <c r="I334" s="19"/>
      <c r="J334" s="20">
        <f t="shared" si="6"/>
        <v>0</v>
      </c>
    </row>
    <row r="335" spans="1:10" s="15" customFormat="1" ht="14.25">
      <c r="A335" s="41" t="s">
        <v>369</v>
      </c>
      <c r="B335" s="41" t="s">
        <v>548</v>
      </c>
      <c r="C335" s="9" t="s">
        <v>412</v>
      </c>
      <c r="D335" s="10" t="s">
        <v>11</v>
      </c>
      <c r="E335" s="10" t="s">
        <v>11</v>
      </c>
      <c r="F335" s="10" t="s">
        <v>11</v>
      </c>
      <c r="G335" s="10" t="s">
        <v>11</v>
      </c>
      <c r="H335" s="13">
        <v>2</v>
      </c>
      <c r="I335" s="19"/>
      <c r="J335" s="20">
        <f t="shared" si="6"/>
        <v>0</v>
      </c>
    </row>
    <row r="336" spans="1:10" s="15" customFormat="1" ht="14.25">
      <c r="A336" s="41" t="s">
        <v>370</v>
      </c>
      <c r="B336" s="41" t="s">
        <v>549</v>
      </c>
      <c r="C336" s="9" t="s">
        <v>412</v>
      </c>
      <c r="D336" s="10" t="s">
        <v>11</v>
      </c>
      <c r="E336" s="10" t="s">
        <v>11</v>
      </c>
      <c r="F336" s="10" t="s">
        <v>11</v>
      </c>
      <c r="G336" s="10" t="s">
        <v>11</v>
      </c>
      <c r="H336" s="13">
        <v>2</v>
      </c>
      <c r="I336" s="19"/>
      <c r="J336" s="20">
        <f t="shared" si="6"/>
        <v>0</v>
      </c>
    </row>
    <row r="337" spans="1:10" s="15" customFormat="1" ht="14.25">
      <c r="A337" s="41" t="s">
        <v>371</v>
      </c>
      <c r="B337" s="41" t="s">
        <v>550</v>
      </c>
      <c r="C337" s="9" t="s">
        <v>412</v>
      </c>
      <c r="D337" s="10" t="s">
        <v>11</v>
      </c>
      <c r="E337" s="10" t="s">
        <v>11</v>
      </c>
      <c r="F337" s="10" t="s">
        <v>11</v>
      </c>
      <c r="G337" s="10" t="s">
        <v>11</v>
      </c>
      <c r="H337" s="13">
        <v>2</v>
      </c>
      <c r="I337" s="19"/>
      <c r="J337" s="20">
        <f t="shared" si="6"/>
        <v>0</v>
      </c>
    </row>
    <row r="338" spans="1:10" s="15" customFormat="1" ht="14.25">
      <c r="A338" s="41" t="s">
        <v>372</v>
      </c>
      <c r="B338" s="41" t="s">
        <v>551</v>
      </c>
      <c r="C338" s="9" t="s">
        <v>412</v>
      </c>
      <c r="D338" s="10" t="s">
        <v>11</v>
      </c>
      <c r="E338" s="10" t="s">
        <v>11</v>
      </c>
      <c r="F338" s="10" t="s">
        <v>11</v>
      </c>
      <c r="G338" s="10" t="s">
        <v>11</v>
      </c>
      <c r="H338" s="13">
        <v>2</v>
      </c>
      <c r="I338" s="19"/>
      <c r="J338" s="20">
        <f t="shared" si="6"/>
        <v>0</v>
      </c>
    </row>
    <row r="339" spans="1:10" s="15" customFormat="1" ht="14.25">
      <c r="A339" s="41" t="s">
        <v>373</v>
      </c>
      <c r="B339" s="41" t="s">
        <v>552</v>
      </c>
      <c r="C339" s="9" t="s">
        <v>412</v>
      </c>
      <c r="D339" s="10" t="s">
        <v>11</v>
      </c>
      <c r="E339" s="10" t="s">
        <v>11</v>
      </c>
      <c r="F339" s="10" t="s">
        <v>11</v>
      </c>
      <c r="G339" s="10" t="s">
        <v>11</v>
      </c>
      <c r="H339" s="13">
        <v>2</v>
      </c>
      <c r="I339" s="19"/>
      <c r="J339" s="20">
        <f t="shared" si="6"/>
        <v>0</v>
      </c>
    </row>
    <row r="340" spans="1:10" s="15" customFormat="1" ht="14.25">
      <c r="A340" s="41" t="s">
        <v>374</v>
      </c>
      <c r="B340" s="41" t="s">
        <v>553</v>
      </c>
      <c r="C340" s="9" t="s">
        <v>412</v>
      </c>
      <c r="D340" s="10" t="s">
        <v>11</v>
      </c>
      <c r="E340" s="10" t="s">
        <v>11</v>
      </c>
      <c r="F340" s="10" t="s">
        <v>11</v>
      </c>
      <c r="G340" s="10" t="s">
        <v>11</v>
      </c>
      <c r="H340" s="13">
        <v>2</v>
      </c>
      <c r="I340" s="19"/>
      <c r="J340" s="20">
        <f t="shared" si="6"/>
        <v>0</v>
      </c>
    </row>
    <row r="341" spans="1:10" s="15" customFormat="1" ht="14.25">
      <c r="A341" s="41" t="s">
        <v>375</v>
      </c>
      <c r="B341" s="41" t="s">
        <v>554</v>
      </c>
      <c r="C341" s="9" t="s">
        <v>412</v>
      </c>
      <c r="D341" s="10" t="s">
        <v>11</v>
      </c>
      <c r="E341" s="10" t="s">
        <v>11</v>
      </c>
      <c r="F341" s="10" t="s">
        <v>11</v>
      </c>
      <c r="G341" s="10" t="s">
        <v>11</v>
      </c>
      <c r="H341" s="13">
        <v>2</v>
      </c>
      <c r="I341" s="19"/>
      <c r="J341" s="20">
        <f t="shared" si="6"/>
        <v>0</v>
      </c>
    </row>
    <row r="342" spans="1:10" s="15" customFormat="1" ht="14.25">
      <c r="A342" s="41" t="s">
        <v>376</v>
      </c>
      <c r="B342" s="41" t="s">
        <v>555</v>
      </c>
      <c r="C342" s="9" t="s">
        <v>412</v>
      </c>
      <c r="D342" s="10" t="s">
        <v>11</v>
      </c>
      <c r="E342" s="10" t="s">
        <v>11</v>
      </c>
      <c r="F342" s="10" t="s">
        <v>11</v>
      </c>
      <c r="G342" s="10" t="s">
        <v>11</v>
      </c>
      <c r="H342" s="13">
        <v>2</v>
      </c>
      <c r="I342" s="19"/>
      <c r="J342" s="20">
        <f t="shared" si="6"/>
        <v>0</v>
      </c>
    </row>
    <row r="343" spans="1:10" s="15" customFormat="1" ht="14.25">
      <c r="A343" s="41" t="s">
        <v>377</v>
      </c>
      <c r="B343" s="41" t="s">
        <v>556</v>
      </c>
      <c r="C343" s="9" t="s">
        <v>412</v>
      </c>
      <c r="D343" s="10" t="s">
        <v>11</v>
      </c>
      <c r="E343" s="10" t="s">
        <v>11</v>
      </c>
      <c r="F343" s="10" t="s">
        <v>11</v>
      </c>
      <c r="G343" s="10" t="s">
        <v>11</v>
      </c>
      <c r="H343" s="13">
        <v>2</v>
      </c>
      <c r="I343" s="19"/>
      <c r="J343" s="20">
        <f t="shared" si="6"/>
        <v>0</v>
      </c>
    </row>
    <row r="344" spans="1:10" s="15" customFormat="1" ht="14.25">
      <c r="A344" s="41" t="s">
        <v>378</v>
      </c>
      <c r="B344" s="41" t="s">
        <v>557</v>
      </c>
      <c r="C344" s="9" t="s">
        <v>412</v>
      </c>
      <c r="D344" s="10" t="s">
        <v>11</v>
      </c>
      <c r="E344" s="10" t="s">
        <v>11</v>
      </c>
      <c r="F344" s="10" t="s">
        <v>11</v>
      </c>
      <c r="G344" s="10" t="s">
        <v>11</v>
      </c>
      <c r="H344" s="13">
        <v>2</v>
      </c>
      <c r="I344" s="19"/>
      <c r="J344" s="20">
        <f t="shared" si="6"/>
        <v>0</v>
      </c>
    </row>
    <row r="345" spans="1:10" s="15" customFormat="1" ht="14.25">
      <c r="A345" s="41" t="s">
        <v>379</v>
      </c>
      <c r="B345" s="41" t="s">
        <v>558</v>
      </c>
      <c r="C345" s="9" t="s">
        <v>412</v>
      </c>
      <c r="D345" s="10" t="s">
        <v>11</v>
      </c>
      <c r="E345" s="10" t="s">
        <v>11</v>
      </c>
      <c r="F345" s="10" t="s">
        <v>11</v>
      </c>
      <c r="G345" s="10" t="s">
        <v>11</v>
      </c>
      <c r="H345" s="13">
        <v>2</v>
      </c>
      <c r="I345" s="19"/>
      <c r="J345" s="20">
        <f t="shared" si="6"/>
        <v>0</v>
      </c>
    </row>
    <row r="346" spans="1:10" s="15" customFormat="1" ht="14.25">
      <c r="A346" s="41" t="s">
        <v>380</v>
      </c>
      <c r="B346" s="41" t="s">
        <v>559</v>
      </c>
      <c r="C346" s="9" t="s">
        <v>412</v>
      </c>
      <c r="D346" s="10" t="s">
        <v>11</v>
      </c>
      <c r="E346" s="10" t="s">
        <v>11</v>
      </c>
      <c r="F346" s="10" t="s">
        <v>11</v>
      </c>
      <c r="G346" s="10" t="s">
        <v>11</v>
      </c>
      <c r="H346" s="13">
        <v>2</v>
      </c>
      <c r="I346" s="19"/>
      <c r="J346" s="20">
        <f t="shared" si="6"/>
        <v>0</v>
      </c>
    </row>
    <row r="347" spans="1:10" s="15" customFormat="1" ht="14.25">
      <c r="A347" s="41" t="s">
        <v>381</v>
      </c>
      <c r="B347" s="41" t="s">
        <v>560</v>
      </c>
      <c r="C347" s="9" t="s">
        <v>412</v>
      </c>
      <c r="D347" s="10" t="s">
        <v>11</v>
      </c>
      <c r="E347" s="10" t="s">
        <v>11</v>
      </c>
      <c r="F347" s="10" t="s">
        <v>11</v>
      </c>
      <c r="G347" s="10" t="s">
        <v>11</v>
      </c>
      <c r="H347" s="13">
        <v>2</v>
      </c>
      <c r="I347" s="19"/>
      <c r="J347" s="20">
        <f t="shared" si="6"/>
        <v>0</v>
      </c>
    </row>
    <row r="348" spans="1:10" s="15" customFormat="1" ht="14.25">
      <c r="A348" s="41" t="s">
        <v>418</v>
      </c>
      <c r="B348" s="41" t="s">
        <v>561</v>
      </c>
      <c r="C348" s="9" t="s">
        <v>412</v>
      </c>
      <c r="D348" s="10" t="s">
        <v>11</v>
      </c>
      <c r="E348" s="10" t="s">
        <v>419</v>
      </c>
      <c r="F348" s="10" t="s">
        <v>414</v>
      </c>
      <c r="G348" s="10" t="s">
        <v>420</v>
      </c>
      <c r="H348" s="13">
        <v>2</v>
      </c>
      <c r="I348" s="19"/>
      <c r="J348" s="20">
        <f t="shared" si="6"/>
        <v>0</v>
      </c>
    </row>
    <row r="349" spans="1:10" s="28" customFormat="1" ht="12.75">
      <c r="A349" s="45" t="s">
        <v>421</v>
      </c>
      <c r="B349" s="45" t="s">
        <v>561</v>
      </c>
      <c r="C349" s="34" t="s">
        <v>412</v>
      </c>
      <c r="D349" s="34" t="s">
        <v>11</v>
      </c>
      <c r="E349" s="34" t="s">
        <v>422</v>
      </c>
      <c r="F349" s="34" t="s">
        <v>414</v>
      </c>
      <c r="G349" s="10" t="s">
        <v>11</v>
      </c>
      <c r="H349" s="34">
        <v>2</v>
      </c>
      <c r="I349" s="35"/>
      <c r="J349" s="30">
        <f t="shared" si="6"/>
        <v>0</v>
      </c>
    </row>
    <row r="350" spans="1:10" s="15" customFormat="1" ht="14.25">
      <c r="A350" s="45" t="s">
        <v>478</v>
      </c>
      <c r="B350" s="45" t="s">
        <v>505</v>
      </c>
      <c r="C350" s="32" t="s">
        <v>36</v>
      </c>
      <c r="D350" s="32" t="s">
        <v>11</v>
      </c>
      <c r="E350" s="32" t="s">
        <v>11</v>
      </c>
      <c r="F350" s="32" t="s">
        <v>11</v>
      </c>
      <c r="G350" s="31" t="s">
        <v>11</v>
      </c>
      <c r="H350" s="32">
        <v>2</v>
      </c>
      <c r="I350" s="33"/>
      <c r="J350" s="30">
        <f t="shared" si="6"/>
        <v>0</v>
      </c>
    </row>
    <row r="351" spans="1:10" s="15" customFormat="1" ht="14.25">
      <c r="A351" s="45" t="s">
        <v>478</v>
      </c>
      <c r="B351" s="45" t="s">
        <v>504</v>
      </c>
      <c r="C351" s="32" t="s">
        <v>36</v>
      </c>
      <c r="D351" s="32" t="s">
        <v>11</v>
      </c>
      <c r="E351" s="32" t="s">
        <v>11</v>
      </c>
      <c r="F351" s="32" t="s">
        <v>11</v>
      </c>
      <c r="G351" s="31" t="s">
        <v>11</v>
      </c>
      <c r="H351" s="32">
        <v>2</v>
      </c>
      <c r="I351" s="33"/>
      <c r="J351" s="30">
        <f t="shared" si="6"/>
        <v>0</v>
      </c>
    </row>
    <row r="352" spans="1:10" s="15" customFormat="1" ht="14.25">
      <c r="A352" s="45" t="s">
        <v>478</v>
      </c>
      <c r="B352" s="45" t="s">
        <v>502</v>
      </c>
      <c r="C352" s="32" t="s">
        <v>36</v>
      </c>
      <c r="D352" s="32" t="s">
        <v>11</v>
      </c>
      <c r="E352" s="32" t="s">
        <v>11</v>
      </c>
      <c r="F352" s="32" t="s">
        <v>11</v>
      </c>
      <c r="G352" s="31" t="s">
        <v>11</v>
      </c>
      <c r="H352" s="32">
        <v>2</v>
      </c>
      <c r="I352" s="33"/>
      <c r="J352" s="30">
        <f t="shared" si="6"/>
        <v>0</v>
      </c>
    </row>
    <row r="353" spans="1:10" s="15" customFormat="1" ht="14.25">
      <c r="A353" s="45" t="s">
        <v>478</v>
      </c>
      <c r="B353" s="45" t="s">
        <v>500</v>
      </c>
      <c r="C353" s="32" t="s">
        <v>36</v>
      </c>
      <c r="D353" s="32" t="s">
        <v>11</v>
      </c>
      <c r="E353" s="32" t="s">
        <v>11</v>
      </c>
      <c r="F353" s="32" t="s">
        <v>11</v>
      </c>
      <c r="G353" s="31" t="s">
        <v>11</v>
      </c>
      <c r="H353" s="32">
        <v>2</v>
      </c>
      <c r="I353" s="33"/>
      <c r="J353" s="30">
        <f t="shared" si="6"/>
        <v>0</v>
      </c>
    </row>
    <row r="354" spans="1:10" s="15" customFormat="1" ht="14.25">
      <c r="A354" s="45" t="s">
        <v>478</v>
      </c>
      <c r="B354" s="45" t="s">
        <v>499</v>
      </c>
      <c r="C354" s="32" t="s">
        <v>36</v>
      </c>
      <c r="D354" s="32" t="s">
        <v>11</v>
      </c>
      <c r="E354" s="32" t="s">
        <v>11</v>
      </c>
      <c r="F354" s="32" t="s">
        <v>11</v>
      </c>
      <c r="G354" s="31" t="s">
        <v>11</v>
      </c>
      <c r="H354" s="32">
        <v>2</v>
      </c>
      <c r="I354" s="33"/>
      <c r="J354" s="30">
        <f t="shared" si="6"/>
        <v>0</v>
      </c>
    </row>
    <row r="355" spans="1:10" s="15" customFormat="1" ht="14.25">
      <c r="A355" s="45" t="s">
        <v>478</v>
      </c>
      <c r="B355" s="45" t="s">
        <v>498</v>
      </c>
      <c r="C355" s="32" t="s">
        <v>36</v>
      </c>
      <c r="D355" s="32" t="s">
        <v>11</v>
      </c>
      <c r="E355" s="32" t="s">
        <v>11</v>
      </c>
      <c r="F355" s="32" t="s">
        <v>11</v>
      </c>
      <c r="G355" s="31" t="s">
        <v>11</v>
      </c>
      <c r="H355" s="32">
        <v>2</v>
      </c>
      <c r="I355" s="33"/>
      <c r="J355" s="30">
        <f t="shared" si="6"/>
        <v>0</v>
      </c>
    </row>
    <row r="356" spans="1:10" s="15" customFormat="1" ht="14.25">
      <c r="A356" s="45" t="s">
        <v>478</v>
      </c>
      <c r="B356" s="45" t="s">
        <v>479</v>
      </c>
      <c r="C356" s="32" t="s">
        <v>36</v>
      </c>
      <c r="D356" s="32" t="s">
        <v>11</v>
      </c>
      <c r="E356" s="32" t="s">
        <v>11</v>
      </c>
      <c r="F356" s="32" t="s">
        <v>11</v>
      </c>
      <c r="G356" s="31" t="s">
        <v>11</v>
      </c>
      <c r="H356" s="32">
        <v>2</v>
      </c>
      <c r="I356" s="33"/>
      <c r="J356" s="30">
        <f t="shared" si="6"/>
        <v>0</v>
      </c>
    </row>
    <row r="357" spans="1:10" s="15" customFormat="1" ht="14.25">
      <c r="A357" s="45" t="s">
        <v>486</v>
      </c>
      <c r="B357" s="45" t="s">
        <v>487</v>
      </c>
      <c r="C357" s="32" t="s">
        <v>36</v>
      </c>
      <c r="D357" s="32" t="s">
        <v>11</v>
      </c>
      <c r="E357" s="32" t="s">
        <v>11</v>
      </c>
      <c r="F357" s="32" t="s">
        <v>11</v>
      </c>
      <c r="G357" s="31" t="s">
        <v>11</v>
      </c>
      <c r="H357" s="32">
        <v>2</v>
      </c>
      <c r="I357" s="33"/>
      <c r="J357" s="30">
        <f t="shared" si="6"/>
        <v>0</v>
      </c>
    </row>
    <row r="358" spans="1:10" s="15" customFormat="1" ht="14.25">
      <c r="A358" s="45" t="s">
        <v>478</v>
      </c>
      <c r="B358" s="45" t="s">
        <v>481</v>
      </c>
      <c r="C358" s="32" t="s">
        <v>36</v>
      </c>
      <c r="D358" s="32" t="s">
        <v>11</v>
      </c>
      <c r="E358" s="32" t="s">
        <v>11</v>
      </c>
      <c r="F358" s="32" t="s">
        <v>11</v>
      </c>
      <c r="G358" s="31" t="s">
        <v>11</v>
      </c>
      <c r="H358" s="32">
        <v>2</v>
      </c>
      <c r="I358" s="33"/>
      <c r="J358" s="30">
        <f t="shared" si="6"/>
        <v>0</v>
      </c>
    </row>
    <row r="359" spans="1:10" s="15" customFormat="1" ht="14.25">
      <c r="A359" s="45" t="s">
        <v>478</v>
      </c>
      <c r="B359" s="45" t="s">
        <v>482</v>
      </c>
      <c r="C359" s="32" t="s">
        <v>36</v>
      </c>
      <c r="D359" s="32" t="s">
        <v>11</v>
      </c>
      <c r="E359" s="32" t="s">
        <v>11</v>
      </c>
      <c r="F359" s="32" t="s">
        <v>11</v>
      </c>
      <c r="G359" s="31" t="s">
        <v>11</v>
      </c>
      <c r="H359" s="32">
        <v>2</v>
      </c>
      <c r="I359" s="33"/>
      <c r="J359" s="30">
        <f t="shared" si="6"/>
        <v>0</v>
      </c>
    </row>
    <row r="360" spans="1:10" s="15" customFormat="1" ht="14.25">
      <c r="A360" s="45" t="s">
        <v>478</v>
      </c>
      <c r="B360" s="45" t="s">
        <v>480</v>
      </c>
      <c r="C360" s="32" t="s">
        <v>36</v>
      </c>
      <c r="D360" s="32" t="s">
        <v>11</v>
      </c>
      <c r="E360" s="32" t="s">
        <v>11</v>
      </c>
      <c r="F360" s="32" t="s">
        <v>11</v>
      </c>
      <c r="G360" s="31" t="s">
        <v>11</v>
      </c>
      <c r="H360" s="32">
        <v>2</v>
      </c>
      <c r="I360" s="33"/>
      <c r="J360" s="30">
        <f t="shared" si="6"/>
        <v>0</v>
      </c>
    </row>
    <row r="361" spans="1:10" s="15" customFormat="1" ht="14.25">
      <c r="A361" s="45" t="s">
        <v>478</v>
      </c>
      <c r="B361" s="45" t="s">
        <v>483</v>
      </c>
      <c r="C361" s="32" t="s">
        <v>36</v>
      </c>
      <c r="D361" s="32" t="s">
        <v>11</v>
      </c>
      <c r="E361" s="32" t="s">
        <v>11</v>
      </c>
      <c r="F361" s="32" t="s">
        <v>11</v>
      </c>
      <c r="G361" s="31" t="s">
        <v>11</v>
      </c>
      <c r="H361" s="32">
        <v>2</v>
      </c>
      <c r="I361" s="33"/>
      <c r="J361" s="30">
        <f t="shared" si="6"/>
        <v>0</v>
      </c>
    </row>
    <row r="362" spans="1:10" s="15" customFormat="1" ht="14.25">
      <c r="A362" s="45" t="s">
        <v>478</v>
      </c>
      <c r="B362" s="45" t="s">
        <v>484</v>
      </c>
      <c r="C362" s="32" t="s">
        <v>36</v>
      </c>
      <c r="D362" s="32" t="s">
        <v>11</v>
      </c>
      <c r="E362" s="32" t="s">
        <v>11</v>
      </c>
      <c r="F362" s="32" t="s">
        <v>11</v>
      </c>
      <c r="G362" s="31" t="s">
        <v>11</v>
      </c>
      <c r="H362" s="32">
        <v>2</v>
      </c>
      <c r="I362" s="33"/>
      <c r="J362" s="30">
        <f t="shared" si="6"/>
        <v>0</v>
      </c>
    </row>
    <row r="363" spans="1:10" s="15" customFormat="1" ht="14.25">
      <c r="A363" s="45" t="s">
        <v>478</v>
      </c>
      <c r="B363" s="45" t="s">
        <v>485</v>
      </c>
      <c r="C363" s="32" t="s">
        <v>36</v>
      </c>
      <c r="D363" s="32" t="s">
        <v>11</v>
      </c>
      <c r="E363" s="32" t="s">
        <v>11</v>
      </c>
      <c r="F363" s="32" t="s">
        <v>11</v>
      </c>
      <c r="G363" s="31" t="s">
        <v>11</v>
      </c>
      <c r="H363" s="32">
        <v>2</v>
      </c>
      <c r="I363" s="33"/>
      <c r="J363" s="30">
        <v>0</v>
      </c>
    </row>
    <row r="364" spans="1:10" s="15" customFormat="1" ht="14.25">
      <c r="A364" s="45" t="s">
        <v>478</v>
      </c>
      <c r="B364" s="45" t="s">
        <v>488</v>
      </c>
      <c r="C364" s="32" t="s">
        <v>36</v>
      </c>
      <c r="D364" s="32" t="s">
        <v>11</v>
      </c>
      <c r="E364" s="32" t="s">
        <v>11</v>
      </c>
      <c r="F364" s="32" t="s">
        <v>11</v>
      </c>
      <c r="G364" s="31" t="s">
        <v>11</v>
      </c>
      <c r="H364" s="32">
        <v>2</v>
      </c>
      <c r="I364" s="33"/>
      <c r="J364" s="30">
        <v>0</v>
      </c>
    </row>
    <row r="365" spans="1:10" s="15" customFormat="1" ht="14.25">
      <c r="A365" s="45" t="s">
        <v>478</v>
      </c>
      <c r="B365" s="45" t="s">
        <v>489</v>
      </c>
      <c r="C365" s="32" t="s">
        <v>36</v>
      </c>
      <c r="D365" s="32" t="s">
        <v>11</v>
      </c>
      <c r="E365" s="32" t="s">
        <v>11</v>
      </c>
      <c r="F365" s="32" t="s">
        <v>11</v>
      </c>
      <c r="G365" s="31" t="s">
        <v>11</v>
      </c>
      <c r="H365" s="32">
        <v>2</v>
      </c>
      <c r="I365" s="33"/>
      <c r="J365" s="30">
        <v>0</v>
      </c>
    </row>
    <row r="366" spans="1:10" s="15" customFormat="1" ht="14.25">
      <c r="A366" s="45" t="s">
        <v>478</v>
      </c>
      <c r="B366" s="45" t="s">
        <v>490</v>
      </c>
      <c r="C366" s="32" t="s">
        <v>36</v>
      </c>
      <c r="D366" s="32" t="s">
        <v>11</v>
      </c>
      <c r="E366" s="32" t="s">
        <v>11</v>
      </c>
      <c r="F366" s="32" t="s">
        <v>11</v>
      </c>
      <c r="G366" s="31" t="s">
        <v>11</v>
      </c>
      <c r="H366" s="32">
        <v>2</v>
      </c>
      <c r="I366" s="33"/>
      <c r="J366" s="30">
        <v>0</v>
      </c>
    </row>
    <row r="367" spans="1:10" s="15" customFormat="1" ht="14.25">
      <c r="A367" s="45" t="s">
        <v>478</v>
      </c>
      <c r="B367" s="45" t="s">
        <v>491</v>
      </c>
      <c r="C367" s="32" t="s">
        <v>36</v>
      </c>
      <c r="D367" s="32" t="s">
        <v>11</v>
      </c>
      <c r="E367" s="32" t="s">
        <v>11</v>
      </c>
      <c r="F367" s="32" t="s">
        <v>11</v>
      </c>
      <c r="G367" s="31" t="s">
        <v>11</v>
      </c>
      <c r="H367" s="32">
        <v>2</v>
      </c>
      <c r="I367" s="33"/>
      <c r="J367" s="30">
        <v>0</v>
      </c>
    </row>
    <row r="368" spans="1:10" s="15" customFormat="1" ht="14.25">
      <c r="A368" s="45" t="s">
        <v>478</v>
      </c>
      <c r="B368" s="45" t="s">
        <v>492</v>
      </c>
      <c r="C368" s="32" t="s">
        <v>36</v>
      </c>
      <c r="D368" s="32" t="s">
        <v>11</v>
      </c>
      <c r="E368" s="32" t="s">
        <v>11</v>
      </c>
      <c r="F368" s="32" t="s">
        <v>11</v>
      </c>
      <c r="G368" s="31" t="s">
        <v>11</v>
      </c>
      <c r="H368" s="32">
        <v>2</v>
      </c>
      <c r="I368" s="33"/>
      <c r="J368" s="30">
        <v>0</v>
      </c>
    </row>
    <row r="369" spans="1:10" s="15" customFormat="1" ht="27">
      <c r="A369" s="45" t="s">
        <v>478</v>
      </c>
      <c r="B369" s="45" t="s">
        <v>494</v>
      </c>
      <c r="C369" s="32" t="s">
        <v>36</v>
      </c>
      <c r="D369" s="32" t="s">
        <v>11</v>
      </c>
      <c r="E369" s="32" t="s">
        <v>11</v>
      </c>
      <c r="F369" s="32" t="s">
        <v>11</v>
      </c>
      <c r="G369" s="31" t="s">
        <v>11</v>
      </c>
      <c r="H369" s="32">
        <v>2</v>
      </c>
      <c r="I369" s="33"/>
      <c r="J369" s="30">
        <v>0</v>
      </c>
    </row>
    <row r="370" spans="1:10" s="15" customFormat="1" ht="14.25">
      <c r="A370" s="45" t="s">
        <v>478</v>
      </c>
      <c r="B370" s="45" t="s">
        <v>493</v>
      </c>
      <c r="C370" s="32" t="s">
        <v>36</v>
      </c>
      <c r="D370" s="32" t="s">
        <v>11</v>
      </c>
      <c r="E370" s="32" t="s">
        <v>11</v>
      </c>
      <c r="F370" s="32" t="s">
        <v>11</v>
      </c>
      <c r="G370" s="31" t="s">
        <v>11</v>
      </c>
      <c r="H370" s="32">
        <v>2</v>
      </c>
      <c r="I370" s="33"/>
      <c r="J370" s="30">
        <v>0</v>
      </c>
    </row>
    <row r="371" spans="1:10" s="15" customFormat="1" ht="14.25">
      <c r="A371" s="45" t="s">
        <v>478</v>
      </c>
      <c r="B371" s="45" t="s">
        <v>495</v>
      </c>
      <c r="C371" s="32" t="s">
        <v>36</v>
      </c>
      <c r="D371" s="32" t="s">
        <v>11</v>
      </c>
      <c r="E371" s="32" t="s">
        <v>11</v>
      </c>
      <c r="F371" s="32" t="s">
        <v>11</v>
      </c>
      <c r="G371" s="31" t="s">
        <v>11</v>
      </c>
      <c r="H371" s="32">
        <v>2</v>
      </c>
      <c r="I371" s="33"/>
      <c r="J371" s="30">
        <v>0</v>
      </c>
    </row>
    <row r="372" spans="1:10" s="15" customFormat="1" ht="14.25">
      <c r="A372" s="45" t="s">
        <v>478</v>
      </c>
      <c r="B372" s="45" t="s">
        <v>496</v>
      </c>
      <c r="C372" s="32" t="s">
        <v>36</v>
      </c>
      <c r="D372" s="32" t="s">
        <v>11</v>
      </c>
      <c r="E372" s="32" t="s">
        <v>11</v>
      </c>
      <c r="F372" s="32" t="s">
        <v>11</v>
      </c>
      <c r="G372" s="31" t="s">
        <v>11</v>
      </c>
      <c r="H372" s="32">
        <v>2</v>
      </c>
      <c r="I372" s="33"/>
      <c r="J372" s="30">
        <v>0</v>
      </c>
    </row>
    <row r="373" spans="1:10" s="15" customFormat="1" ht="14.25">
      <c r="A373" s="45" t="s">
        <v>478</v>
      </c>
      <c r="B373" s="45" t="s">
        <v>497</v>
      </c>
      <c r="C373" s="32" t="s">
        <v>36</v>
      </c>
      <c r="D373" s="32" t="s">
        <v>11</v>
      </c>
      <c r="E373" s="32" t="s">
        <v>11</v>
      </c>
      <c r="F373" s="32" t="s">
        <v>11</v>
      </c>
      <c r="G373" s="31" t="s">
        <v>11</v>
      </c>
      <c r="H373" s="32">
        <v>2</v>
      </c>
      <c r="I373" s="33"/>
      <c r="J373" s="30">
        <v>0</v>
      </c>
    </row>
    <row r="374" spans="1:10" s="15" customFormat="1" ht="14.25">
      <c r="A374" s="45" t="s">
        <v>478</v>
      </c>
      <c r="B374" s="45" t="s">
        <v>501</v>
      </c>
      <c r="C374" s="32" t="s">
        <v>36</v>
      </c>
      <c r="D374" s="32" t="s">
        <v>11</v>
      </c>
      <c r="E374" s="32" t="s">
        <v>11</v>
      </c>
      <c r="F374" s="32" t="s">
        <v>11</v>
      </c>
      <c r="G374" s="31" t="s">
        <v>11</v>
      </c>
      <c r="H374" s="32">
        <v>2</v>
      </c>
      <c r="I374" s="33"/>
      <c r="J374" s="30">
        <v>0</v>
      </c>
    </row>
    <row r="375" spans="1:10" s="15" customFormat="1" ht="14.25">
      <c r="A375" s="45" t="s">
        <v>478</v>
      </c>
      <c r="B375" s="45" t="s">
        <v>503</v>
      </c>
      <c r="C375" s="32" t="s">
        <v>36</v>
      </c>
      <c r="D375" s="32" t="s">
        <v>11</v>
      </c>
      <c r="E375" s="32" t="s">
        <v>11</v>
      </c>
      <c r="F375" s="32" t="s">
        <v>11</v>
      </c>
      <c r="G375" s="31" t="s">
        <v>11</v>
      </c>
      <c r="H375" s="32">
        <v>2</v>
      </c>
      <c r="I375" s="33"/>
      <c r="J375" s="30">
        <v>0</v>
      </c>
    </row>
    <row r="376" spans="1:10" ht="18">
      <c r="A376" s="60" t="s">
        <v>388</v>
      </c>
      <c r="B376" s="61"/>
      <c r="C376" s="62"/>
      <c r="D376" s="62"/>
      <c r="E376" s="62"/>
      <c r="F376" s="62"/>
      <c r="G376" s="62"/>
      <c r="H376" s="62"/>
      <c r="I376" s="63"/>
      <c r="J376" s="20">
        <f>SUM(J4:J375)</f>
        <v>0</v>
      </c>
    </row>
    <row r="377" spans="1:10" ht="36">
      <c r="A377" s="50" t="s">
        <v>382</v>
      </c>
      <c r="B377" s="46"/>
      <c r="C377" s="7"/>
      <c r="D377" s="7"/>
      <c r="E377" s="7"/>
      <c r="F377" s="7"/>
      <c r="G377" s="7"/>
      <c r="H377" s="53"/>
      <c r="I377" s="53"/>
      <c r="J377" s="54"/>
    </row>
    <row r="378" spans="1:10" ht="58.5" customHeight="1">
      <c r="A378" s="58" t="s">
        <v>472</v>
      </c>
      <c r="B378" s="59"/>
      <c r="C378" s="12"/>
      <c r="D378" s="6"/>
      <c r="E378" s="6"/>
      <c r="F378" s="11"/>
      <c r="G378" s="8"/>
      <c r="H378" s="67"/>
      <c r="I378" s="67"/>
      <c r="J378" s="67"/>
    </row>
    <row r="380" spans="1:10" ht="75" customHeight="1">
      <c r="A380" s="51" t="s">
        <v>473</v>
      </c>
      <c r="B380" s="52"/>
      <c r="C380" s="7"/>
      <c r="D380" s="7"/>
      <c r="E380" s="7"/>
      <c r="F380" s="7"/>
      <c r="G380" s="7"/>
      <c r="H380" s="57"/>
      <c r="I380" s="57"/>
      <c r="J380" s="57"/>
    </row>
    <row r="381" spans="1:10" ht="27">
      <c r="A381" s="24" t="s">
        <v>383</v>
      </c>
      <c r="B381" s="47"/>
      <c r="C381" s="64"/>
      <c r="D381" s="64"/>
      <c r="E381" s="64"/>
      <c r="F381" s="64"/>
      <c r="G381" s="6"/>
      <c r="H381" s="66"/>
      <c r="I381" s="66"/>
      <c r="J381" s="66"/>
    </row>
    <row r="382" spans="1:10" ht="27">
      <c r="A382" s="24" t="s">
        <v>384</v>
      </c>
      <c r="B382" s="47"/>
      <c r="C382" s="71"/>
      <c r="D382" s="72"/>
      <c r="E382" s="72"/>
      <c r="F382" s="73"/>
      <c r="G382" s="6"/>
      <c r="H382" s="66"/>
      <c r="I382" s="66"/>
      <c r="J382" s="66"/>
    </row>
    <row r="383" spans="1:10" ht="27">
      <c r="A383" s="24" t="s">
        <v>385</v>
      </c>
      <c r="B383" s="47"/>
      <c r="C383" s="74"/>
      <c r="D383" s="75"/>
      <c r="E383" s="75"/>
      <c r="F383" s="76"/>
      <c r="G383" s="6"/>
      <c r="H383" s="66"/>
      <c r="I383" s="66"/>
      <c r="J383" s="66"/>
    </row>
    <row r="384" spans="1:10" ht="27">
      <c r="A384" s="24" t="s">
        <v>386</v>
      </c>
      <c r="B384" s="47"/>
      <c r="C384" s="74"/>
      <c r="D384" s="75"/>
      <c r="E384" s="75"/>
      <c r="F384" s="76"/>
      <c r="G384" s="6"/>
      <c r="H384" s="66"/>
      <c r="I384" s="66"/>
      <c r="J384" s="66"/>
    </row>
    <row r="385" spans="1:10" ht="14.25">
      <c r="A385" s="48"/>
      <c r="B385" s="48"/>
      <c r="C385" s="6"/>
      <c r="D385" s="6"/>
      <c r="E385" s="6"/>
      <c r="F385" s="6"/>
      <c r="G385" s="6"/>
      <c r="H385" s="6"/>
      <c r="I385" s="22"/>
      <c r="J385" s="22"/>
    </row>
    <row r="386" spans="1:10" ht="55.5" customHeight="1">
      <c r="A386" s="69" t="s">
        <v>387</v>
      </c>
      <c r="B386" s="70"/>
      <c r="C386" s="7"/>
      <c r="D386" s="7"/>
      <c r="E386" s="7"/>
      <c r="F386" s="7"/>
      <c r="G386" s="7"/>
      <c r="H386" s="57"/>
      <c r="I386" s="57"/>
      <c r="J386" s="57"/>
    </row>
    <row r="387" spans="1:10" ht="27">
      <c r="A387" s="24" t="s">
        <v>383</v>
      </c>
      <c r="B387" s="47"/>
      <c r="C387" s="64"/>
      <c r="D387" s="64"/>
      <c r="E387" s="64"/>
      <c r="F387" s="64"/>
      <c r="G387" s="6"/>
      <c r="H387" s="66"/>
      <c r="I387" s="66"/>
      <c r="J387" s="66"/>
    </row>
    <row r="388" spans="1:10" ht="27">
      <c r="A388" s="24" t="s">
        <v>384</v>
      </c>
      <c r="B388" s="47"/>
      <c r="C388" s="64"/>
      <c r="D388" s="64"/>
      <c r="E388" s="64"/>
      <c r="F388" s="64"/>
      <c r="G388" s="6"/>
      <c r="H388" s="66"/>
      <c r="I388" s="66"/>
      <c r="J388" s="66"/>
    </row>
    <row r="389" spans="1:10" ht="27">
      <c r="A389" s="24" t="s">
        <v>385</v>
      </c>
      <c r="B389" s="47"/>
      <c r="C389" s="68"/>
      <c r="D389" s="64"/>
      <c r="E389" s="64"/>
      <c r="F389" s="64"/>
      <c r="G389" s="6"/>
      <c r="H389" s="66"/>
      <c r="I389" s="66"/>
      <c r="J389" s="66"/>
    </row>
    <row r="390" spans="1:10" ht="27">
      <c r="A390" s="24" t="s">
        <v>386</v>
      </c>
      <c r="B390" s="47"/>
      <c r="C390" s="68"/>
      <c r="D390" s="64"/>
      <c r="E390" s="64"/>
      <c r="F390" s="64"/>
      <c r="G390" s="6"/>
      <c r="H390" s="66"/>
      <c r="I390" s="66"/>
      <c r="J390" s="66"/>
    </row>
  </sheetData>
  <sheetProtection/>
  <mergeCells count="27">
    <mergeCell ref="C389:F389"/>
    <mergeCell ref="A386:B386"/>
    <mergeCell ref="H386:J386"/>
    <mergeCell ref="H387:J387"/>
    <mergeCell ref="C390:F390"/>
    <mergeCell ref="C381:F381"/>
    <mergeCell ref="C382:F382"/>
    <mergeCell ref="C383:F383"/>
    <mergeCell ref="C384:F384"/>
    <mergeCell ref="C387:F387"/>
    <mergeCell ref="C388:F388"/>
    <mergeCell ref="A1:J1"/>
    <mergeCell ref="H390:J390"/>
    <mergeCell ref="H388:J388"/>
    <mergeCell ref="H378:J378"/>
    <mergeCell ref="H381:J381"/>
    <mergeCell ref="H382:J382"/>
    <mergeCell ref="H383:J383"/>
    <mergeCell ref="H389:J389"/>
    <mergeCell ref="H384:J384"/>
    <mergeCell ref="A380:B380"/>
    <mergeCell ref="H377:J377"/>
    <mergeCell ref="H2:J2"/>
    <mergeCell ref="B4:B14"/>
    <mergeCell ref="H380:J380"/>
    <mergeCell ref="A378:B378"/>
    <mergeCell ref="A376:I376"/>
  </mergeCells>
  <printOptions/>
  <pageMargins left="0.25" right="0.25" top="0.75" bottom="0.75" header="0.3" footer="0.3"/>
  <pageSetup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PS20211394 Commercial Proposal - AMD 1</dc:title>
  <dc:subject/>
  <dc:creator>Brian Brennan</dc:creator>
  <cp:keywords>CIBI</cp:keywords>
  <dc:description/>
  <cp:lastModifiedBy>Brennan, Brian</cp:lastModifiedBy>
  <cp:lastPrinted>2019-03-30T21:20:19Z</cp:lastPrinted>
  <dcterms:created xsi:type="dcterms:W3CDTF">2016-05-12T22:00:00Z</dcterms:created>
  <dcterms:modified xsi:type="dcterms:W3CDTF">2022-04-21T16:11:40Z</dcterms:modified>
  <cp:category/>
  <cp:version/>
  <cp:contentType/>
  <cp:contentStatus/>
</cp:coreProperties>
</file>