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9430" windowHeight="11030" activeTab="0"/>
  </bookViews>
  <sheets>
    <sheet name="1. Cover" sheetId="1" r:id="rId1"/>
    <sheet name="2. Instructions" sheetId="2" r:id="rId2"/>
    <sheet name="3. General" sheetId="3" r:id="rId3"/>
    <sheet name="3. EV Chargers - Level 2" sheetId="4" r:id="rId4"/>
    <sheet name="3. EV Chargers - DCFC" sheetId="5" r:id="rId5"/>
    <sheet name="4. Options" sheetId="6" r:id="rId6"/>
  </sheets>
  <definedNames>
    <definedName name="_xlnm.Print_Area" localSheetId="1">'2. Instructions'!$A$1:$B$24</definedName>
    <definedName name="_xlnm.Print_Area" localSheetId="4">'3. EV Chargers - DCFC'!$A$1:$E$59</definedName>
    <definedName name="_xlnm.Print_Area" localSheetId="3">'3. EV Chargers - Level 2'!$A$1:$E$42</definedName>
    <definedName name="_xlnm.Print_Area" localSheetId="2">'3. General'!$A$1:$E$61</definedName>
    <definedName name="_xlnm.Print_Area" localSheetId="5">'4. Options'!$A$1:$E$28</definedName>
    <definedName name="_xlnm.Print_Titles" localSheetId="4">'3. EV Chargers - DCFC'!$3:$6</definedName>
    <definedName name="_xlnm.Print_Titles" localSheetId="3">'3. EV Chargers - Level 2'!$3:$6</definedName>
    <definedName name="_xlnm.Print_Titles" localSheetId="2">'3. General'!$3:$6</definedName>
    <definedName name="_xlnm.Print_Titles" localSheetId="5">'4. Options'!$3:$6</definedName>
    <definedName name="Z_D4594763_1CCF_44AC_B67D_3C216FC8866C_.wvu.PrintTitles" localSheetId="4" hidden="1">'3. EV Chargers - DCFC'!$3:$6</definedName>
    <definedName name="Z_D4594763_1CCF_44AC_B67D_3C216FC8866C_.wvu.PrintTitles" localSheetId="3" hidden="1">'3. EV Chargers - Level 2'!$3:$6</definedName>
    <definedName name="Z_D4594763_1CCF_44AC_B67D_3C216FC8866C_.wvu.PrintTitles" localSheetId="2" hidden="1">'3. General'!$3:$6</definedName>
    <definedName name="Z_D4594763_1CCF_44AC_B67D_3C216FC8866C_.wvu.PrintTitles" localSheetId="5" hidden="1">'4. Options'!$3:$6</definedName>
  </definedNames>
  <calcPr fullCalcOnLoad="1"/>
</workbook>
</file>

<file path=xl/sharedStrings.xml><?xml version="1.0" encoding="utf-8"?>
<sst xmlns="http://schemas.openxmlformats.org/spreadsheetml/2006/main" count="409" uniqueCount="132">
  <si>
    <t>Supplier's Name:________________________________________</t>
  </si>
  <si>
    <t>Make &amp; Model of Proposed Equipment:__________________________________________</t>
  </si>
  <si>
    <t>Description</t>
  </si>
  <si>
    <t>Compliance
Yes / No</t>
  </si>
  <si>
    <t>Identify All Deviations / Stated Values</t>
  </si>
  <si>
    <t>Overview</t>
  </si>
  <si>
    <t>Required</t>
  </si>
  <si>
    <t>Provide</t>
  </si>
  <si>
    <t>Options</t>
  </si>
  <si>
    <t>The City of Vancouver would like information on optional equipment that may be selected in addition to or in place of those specified in Item 1.</t>
  </si>
  <si>
    <t>Details of manufacturer's extended warranty.</t>
  </si>
  <si>
    <t>Please Choose</t>
  </si>
  <si>
    <t>Option 1</t>
  </si>
  <si>
    <t>Option 2</t>
  </si>
  <si>
    <t>Option 3</t>
  </si>
  <si>
    <t>Option 4</t>
  </si>
  <si>
    <t>Extended Warranty</t>
  </si>
  <si>
    <t>Description of what is offered.</t>
  </si>
  <si>
    <t>Option 5</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</si>
  <si>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</si>
  <si>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</si>
  <si>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</si>
  <si>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</si>
  <si>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</si>
  <si>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Completing Appendix 1 -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</si>
  <si>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</si>
  <si>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</si>
  <si>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</si>
  <si>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</si>
  <si>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</si>
  <si>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"Identify All Deviations/Stated Value"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"Identify All Deviations/Stated Value"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</si>
  <si>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</si>
  <si>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"Identify All Deviations/Stated Value"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</si>
  <si>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 xml:space="preserve">For all “Provide” City Requirements, Vendor is to provide the required documentation as described in the “Description” column.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</si>
  <si>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</si>
  <si>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</si>
  <si>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r>
      <t xml:space="preserve">Review </t>
    </r>
    <r>
      <rPr>
        <b/>
        <sz val="12"/>
        <rFont val="Trebuchet MS"/>
        <family val="2"/>
      </rPr>
      <t>Tab</t>
    </r>
    <r>
      <rPr>
        <sz val="12"/>
        <rFont val="Trebuchet MS"/>
        <family val="2"/>
      </rPr>
      <t xml:space="preserve"> </t>
    </r>
    <r>
      <rPr>
        <b/>
        <sz val="12"/>
        <rFont val="Trebuchet MS"/>
        <family val="2"/>
      </rPr>
      <t xml:space="preserve">3 &amp; 4 </t>
    </r>
    <r>
      <rPr>
        <sz val="12"/>
        <rFont val="Trebuchet MS"/>
        <family val="2"/>
      </rPr>
      <t>Complete as instructed below</t>
    </r>
  </si>
  <si>
    <t>City Conditions</t>
  </si>
  <si>
    <t>For all "Preferred" City Conditions please check "Yes" if Proponent can meet the requirements as stated in the "Description" column; also provide the page # in the "Bidder Page # Reference" column where Proponent demonstrates ability to meet preferred condition if applicable.  
For all "Preferred" City Conditions please check "No" if Proponent cannot meet the requirements as stated in the "Description" column; please include a description of the Proponents proposed deviation from the stated requirements in the "Proponents Indicative Deviations and Stated Value" column</t>
  </si>
  <si>
    <t>Optional</t>
  </si>
  <si>
    <t>At a minimum:</t>
  </si>
  <si>
    <t>CSA, cUL or other recognized certification approved for use in Canada.</t>
  </si>
  <si>
    <t>Over-current protection that prevents circuit breaker trips</t>
  </si>
  <si>
    <t>Must automatically continue to provide a charge to the EV if station loses network connectivity or if remote station management system is offline.</t>
  </si>
  <si>
    <t>Installation Services</t>
  </si>
  <si>
    <t>All work to be completed under appropriate permit and installation to meet Canadian electrical code requirements.</t>
  </si>
  <si>
    <t>Supports remote firmware upgrades</t>
  </si>
  <si>
    <t>Standard Documentation</t>
  </si>
  <si>
    <t>Technical Specifications</t>
  </si>
  <si>
    <t>Limitations / Exclusions from manufacturer's extended warranty</t>
  </si>
  <si>
    <t>State</t>
  </si>
  <si>
    <t>Data reporting to a City network administrator must include at a minimum:</t>
  </si>
  <si>
    <t xml:space="preserve">Data access: off-site database shall be accessible to a City administrator via a web browser. Website shall provide historical data, real time usage and status information. </t>
  </si>
  <si>
    <t>Specifications and Documentation:</t>
  </si>
  <si>
    <t>Detailed description of what is offered.</t>
  </si>
  <si>
    <t>Make and model of unit(s) offered.</t>
  </si>
  <si>
    <t>Data sheets of model offered.</t>
  </si>
  <si>
    <t xml:space="preserve"> </t>
  </si>
  <si>
    <t>Connector compliance with Society of Automotive Engineers (SAE) J1772 standard "Electric Vehicle and Plug In Hybrid Electric Vehicle Conductive Charge Coupler"</t>
  </si>
  <si>
    <t>Hardware: DCFC, Level 2</t>
  </si>
  <si>
    <t>Safety compliance with:</t>
  </si>
  <si>
    <t>-     Underwriters Laboratories of Canada (ULC)</t>
  </si>
  <si>
    <t>-     Canadian Standards Association (CSA)</t>
  </si>
  <si>
    <t>-     24/7 customer support call centre</t>
  </si>
  <si>
    <t>Weatherproof to minimum of NEMA 3R.</t>
  </si>
  <si>
    <t>Ability to operate in a temperatures range of -30C to 50C.</t>
  </si>
  <si>
    <t>In the event of a power module failure, the unit must automatically reconfigure to provide a charge at a reduced power level</t>
  </si>
  <si>
    <t>Hardware communications protocol within the DCFC and Level 2 must integrate with selected network management platform. The following information and controls must be available from the EV charging station to the Network Operations Centre:</t>
  </si>
  <si>
    <t>Network Services</t>
  </si>
  <si>
    <t>Proponent is responsible for enabling cellular DCFC connectivity to a data network prior to shipping the unit(s).</t>
  </si>
  <si>
    <t xml:space="preserve">For open network protocol providers, compliance with all of Open Charge Point Protocol (“OCPP”, minimum v.1.6), Open Charge Point Interface (“OCPI”, minimum v.2.1.1). </t>
  </si>
  <si>
    <t>Metering: Provide the specifications for any electrical metering included with your hardware. Indicate if you offer stations with Measurement Canada certified meters.</t>
  </si>
  <si>
    <t>Provide mounting instructions.</t>
  </si>
  <si>
    <t>Provide wiring and installation diagrams.</t>
  </si>
  <si>
    <t>Utilizes only electrical contractors licensed within the Province of BC</t>
  </si>
  <si>
    <t>Data sheets of models offered</t>
  </si>
  <si>
    <t>Estimated life of equipment in indoor and outdoor (Vancouver) settings.</t>
  </si>
  <si>
    <t>Pedestal mounting options available.</t>
  </si>
  <si>
    <t>Charging cord length options available.</t>
  </si>
  <si>
    <t>Cable management options available.</t>
  </si>
  <si>
    <t>Load Management options available.</t>
  </si>
  <si>
    <t>Supports remote power cycling</t>
  </si>
  <si>
    <t>Ability to power cycle at charger (not just at breaker).</t>
  </si>
  <si>
    <t>Requirements of upstream electrical circuits.</t>
  </si>
  <si>
    <t>Length of charging cord included.</t>
  </si>
  <si>
    <t>Rated Voltage.</t>
  </si>
  <si>
    <t>Rated Current.</t>
  </si>
  <si>
    <t>Output Voltage - Rated voltage shall be up to 240VAC.</t>
  </si>
  <si>
    <t>Input Voltage - Unit offered shall accept 208-240VAC at 50-60Hz.</t>
  </si>
  <si>
    <t>Input Current - Unit offered shall accept a maximum of 40A.</t>
  </si>
  <si>
    <t>Output in kW.</t>
  </si>
  <si>
    <t>-     One year warranty</t>
  </si>
  <si>
    <t>Preferred</t>
  </si>
  <si>
    <t>Option 6</t>
  </si>
  <si>
    <t>Description of location requirements to support network connection (e.g. cellular, Wi-Fi, or other connectivity)</t>
  </si>
  <si>
    <t>Itemized costs associated with data transfer, collection, and access.
Please specify whether costs are one-time and/or on-going (with rate).</t>
  </si>
  <si>
    <t>-    EV Charging station status      </t>
  </si>
  <si>
    <t>-    Error messages</t>
  </si>
  <si>
    <t>-    Control functions</t>
  </si>
  <si>
    <t>-    Operating data</t>
  </si>
  <si>
    <t>-    EV charging station status</t>
  </si>
  <si>
    <t>-    Session details that include time-of-day for session start and stop, connected time, active charging time, kWh delivered, session completion description (i.e. – ended by user, charging complete, station fault, etc).</t>
  </si>
  <si>
    <t>-    Station-by-station utilization</t>
  </si>
  <si>
    <t>-    Total up-time per station</t>
  </si>
  <si>
    <t>Security and Access Control</t>
  </si>
  <si>
    <t>Description of how user and/or vehicle is identified/authorized by charging station. 
Please include any costs for identification methods (i.e.. Cost per RFID card)</t>
  </si>
  <si>
    <t>Security - Model offered shall come with a secure means of allowing only authorized users access and/or vehicles to be charged (ie. RFID card)</t>
  </si>
  <si>
    <t>Load Sharing: EVSE should have the ability to manager multiple stations under a single load threshold, either at a circuit or a panel level.</t>
  </si>
  <si>
    <t>Load Sharing</t>
  </si>
  <si>
    <t>Standard warranty document</t>
  </si>
  <si>
    <t>Connector compliance with Society of Automotive Engineers (SAE) Combined Charging System (CCS)</t>
  </si>
  <si>
    <t>Wall-mounted with mounting hardware provided.</t>
  </si>
  <si>
    <t>Charger with multiple ports available.</t>
  </si>
  <si>
    <t>Hardware: DCFC #1</t>
  </si>
  <si>
    <t>Hardware: DCFC #2</t>
  </si>
  <si>
    <t>Hardware: DCFC #3</t>
  </si>
  <si>
    <t>Hardware: DCFC #4</t>
  </si>
  <si>
    <t>Output Voltage: no minimum DC voltage.</t>
  </si>
  <si>
    <t>Input Voltage.</t>
  </si>
  <si>
    <t>Input Current.</t>
  </si>
  <si>
    <t>Output Power: approximately 25  kW.</t>
  </si>
  <si>
    <t>Output Power: approximately 25 kW.</t>
  </si>
  <si>
    <t>Output Power: minimum 50 kW.</t>
  </si>
  <si>
    <t>Output Voltage: minimum 900 VDC.</t>
  </si>
  <si>
    <t>Hardware: Level 2 (standard)</t>
  </si>
  <si>
    <t>Hardware: Level 2 (high output)</t>
  </si>
  <si>
    <r>
      <t>Output Current - Rated current of</t>
    </r>
    <r>
      <rPr>
        <b/>
        <sz val="12"/>
        <color indexed="8"/>
        <rFont val="Calibri"/>
        <family val="2"/>
      </rPr>
      <t xml:space="preserve"> 40A.</t>
    </r>
  </si>
  <si>
    <r>
      <t xml:space="preserve">Output Current - Rated current of </t>
    </r>
    <r>
      <rPr>
        <b/>
        <sz val="12"/>
        <color indexed="8"/>
        <rFont val="Calibri"/>
        <family val="2"/>
      </rPr>
      <t>32A.</t>
    </r>
  </si>
  <si>
    <t>Multiple Ports</t>
  </si>
  <si>
    <t>Number of ports available per charger.</t>
  </si>
  <si>
    <t>PROVISION OF CITY FLEET ELECTRIC VEHICLE CHARGING INFRASTRUCTURE, MAINTENANCE, AND SUPPORT</t>
  </si>
  <si>
    <t>REQUEST FOR PROPOSALS PS20210275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</si>
</sst>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79">
    <font>
      <sz val="11"/>
      <color theme="1"/>
      <name val="Calibri"/>
      <family val="2"/>
    </font>
    <font>
      <sz val="11"/>
      <color indexed="8"/>
      <name val="Calibri"/>
      <family val="2"/>
    </font>
    <font>
      <b/>
      <sz val="10"/>
      <color indexed="9"/>
      <name val="Trebuchet MS"/>
      <family val="2"/>
    </font>
    <font>
      <b/>
      <sz val="10"/>
      <name val="Trebuchet MS"/>
      <family val="2"/>
    </font>
    <font>
      <sz val="12"/>
      <name val="Trebuchet MS"/>
      <family val="2"/>
    </font>
    <font>
      <sz val="10"/>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9"/>
      <name val="Trebuchet MS"/>
      <family val="2"/>
    </font>
    <font>
      <b/>
      <sz val="16"/>
      <color indexed="10"/>
      <name val="Trebuchet MS"/>
      <family val="2"/>
    </font>
    <font>
      <b/>
      <i/>
      <sz val="16"/>
      <color indexed="9"/>
      <name val="Trebuchet MS"/>
      <family val="2"/>
    </font>
    <font>
      <b/>
      <i/>
      <sz val="12"/>
      <name val="Trebuchet MS"/>
      <family val="2"/>
    </font>
    <font>
      <b/>
      <sz val="20"/>
      <name val="Trebuchet MS"/>
      <family val="2"/>
    </font>
    <font>
      <sz val="22"/>
      <name val="Trebuchet MS"/>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9"/>
      <name val="Calibri"/>
      <family val="2"/>
    </font>
    <font>
      <b/>
      <i/>
      <sz val="12"/>
      <color indexed="8"/>
      <name val="Calibri"/>
      <family val="2"/>
    </font>
    <font>
      <sz val="11"/>
      <color indexed="8"/>
      <name val="Trebuchet MS"/>
      <family val="2"/>
    </font>
    <font>
      <i/>
      <sz val="12"/>
      <color indexed="8"/>
      <name val="Calibri"/>
      <family val="2"/>
    </font>
    <font>
      <sz val="22"/>
      <color indexed="8"/>
      <name val="Trebuchet MS"/>
      <family val="2"/>
    </font>
    <font>
      <b/>
      <sz val="14"/>
      <color indexed="9"/>
      <name val="Calibri"/>
      <family val="2"/>
    </font>
    <font>
      <sz val="14"/>
      <color indexed="8"/>
      <name val="Calibri"/>
      <family val="2"/>
    </font>
    <font>
      <sz val="12"/>
      <color indexed="9"/>
      <name val="Calibri"/>
      <family val="2"/>
    </font>
    <font>
      <sz val="12"/>
      <name val="Calibri"/>
      <family val="2"/>
    </font>
    <font>
      <b/>
      <sz val="14"/>
      <color indexed="8"/>
      <name val="Calibri"/>
      <family val="2"/>
    </font>
    <font>
      <b/>
      <sz val="14"/>
      <color indexed="30"/>
      <name val="Calibri"/>
      <family val="2"/>
    </font>
    <font>
      <b/>
      <i/>
      <sz val="12"/>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0"/>
      <name val="Calibri"/>
      <family val="2"/>
    </font>
    <font>
      <b/>
      <sz val="12"/>
      <color theme="1"/>
      <name val="Calibri"/>
      <family val="2"/>
    </font>
    <font>
      <b/>
      <i/>
      <sz val="12"/>
      <color theme="1"/>
      <name val="Calibri"/>
      <family val="2"/>
    </font>
    <font>
      <sz val="11"/>
      <color theme="1"/>
      <name val="Trebuchet MS"/>
      <family val="2"/>
    </font>
    <font>
      <b/>
      <sz val="16"/>
      <color rgb="FFFF0000"/>
      <name val="Trebuchet MS"/>
      <family val="2"/>
    </font>
    <font>
      <i/>
      <sz val="12"/>
      <color theme="1"/>
      <name val="Calibri"/>
      <family val="2"/>
    </font>
    <font>
      <sz val="22"/>
      <color theme="1"/>
      <name val="Trebuchet MS"/>
      <family val="2"/>
    </font>
    <font>
      <b/>
      <sz val="14"/>
      <color theme="0"/>
      <name val="Calibri"/>
      <family val="2"/>
    </font>
    <font>
      <sz val="14"/>
      <color theme="1"/>
      <name val="Calibri"/>
      <family val="2"/>
    </font>
    <font>
      <sz val="12"/>
      <color theme="0"/>
      <name val="Calibri"/>
      <family val="2"/>
    </font>
    <font>
      <sz val="12"/>
      <color rgb="FF000000"/>
      <name val="Calibri"/>
      <family val="2"/>
    </font>
    <font>
      <b/>
      <sz val="12"/>
      <color rgb="FF000000"/>
      <name val="Calibri"/>
      <family val="2"/>
    </font>
    <font>
      <b/>
      <i/>
      <sz val="12"/>
      <color theme="0"/>
      <name val="Calibri"/>
      <family val="2"/>
    </font>
    <font>
      <b/>
      <sz val="14"/>
      <color theme="1"/>
      <name val="Calibri"/>
      <family val="2"/>
    </font>
    <font>
      <b/>
      <sz val="14"/>
      <color rgb="FF0070C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4999699890613556"/>
        <bgColor indexed="64"/>
      </patternFill>
    </fill>
    <fill>
      <patternFill patternType="solid">
        <fgColor theme="0"/>
        <bgColor indexed="64"/>
      </patternFill>
    </fill>
    <fill>
      <patternFill patternType="solid">
        <fgColor indexed="9"/>
        <bgColor indexed="64"/>
      </patternFill>
    </fill>
    <fill>
      <patternFill patternType="solid">
        <fgColor theme="1" tint="0.49998000264167786"/>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right style="thin"/>
      <top/>
      <bottom style="thin"/>
    </border>
    <border>
      <left/>
      <right style="thin"/>
      <top style="thin"/>
      <bottom style="thin"/>
    </border>
    <border>
      <left style="medium"/>
      <right style="thin"/>
      <top style="thin"/>
      <bottom style="thin"/>
    </border>
    <border>
      <left/>
      <right/>
      <top style="thin"/>
      <bottom style="thin"/>
    </border>
    <border>
      <left style="medium"/>
      <right style="thin"/>
      <top style="thin"/>
      <bottom>
        <color indexed="63"/>
      </bottom>
    </border>
    <border>
      <left style="thin"/>
      <right/>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right/>
      <top/>
      <bottom style="thin"/>
    </border>
    <border>
      <left/>
      <right/>
      <top style="thin"/>
      <bottom/>
    </border>
    <border>
      <left>
        <color indexed="63"/>
      </left>
      <right>
        <color indexed="63"/>
      </right>
      <top style="medium"/>
      <bottom style="thin"/>
    </border>
    <border>
      <left>
        <color indexed="63"/>
      </left>
      <right>
        <color indexed="63"/>
      </right>
      <top style="thin"/>
      <bottom style="medium"/>
    </border>
    <border>
      <left style="thin"/>
      <right/>
      <top style="thin"/>
      <bottom/>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right style="thin"/>
      <top style="thin"/>
      <bottom/>
    </border>
    <border>
      <left style="medium"/>
      <right/>
      <top/>
      <bottom style="thin"/>
    </border>
    <border>
      <left>
        <color indexed="63"/>
      </left>
      <right style="medium"/>
      <top style="thin"/>
      <bottom>
        <color indexed="63"/>
      </bottom>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5">
    <xf numFmtId="0" fontId="0" fillId="0" borderId="0" xfId="0" applyFont="1" applyAlignment="1">
      <alignment/>
    </xf>
    <xf numFmtId="0" fontId="63" fillId="0" borderId="0" xfId="0" applyFont="1" applyAlignment="1">
      <alignment vertical="center"/>
    </xf>
    <xf numFmtId="43" fontId="64" fillId="33" borderId="10" xfId="42" applyNumberFormat="1" applyFont="1" applyFill="1" applyBorder="1" applyAlignment="1">
      <alignment horizontal="center" vertical="center"/>
    </xf>
    <xf numFmtId="0" fontId="64" fillId="33" borderId="10" xfId="0" applyFont="1" applyFill="1" applyBorder="1" applyAlignment="1">
      <alignment horizontal="center" vertical="center" wrapText="1"/>
    </xf>
    <xf numFmtId="0" fontId="64" fillId="33" borderId="11" xfId="0" applyFont="1" applyFill="1" applyBorder="1" applyAlignment="1">
      <alignment horizontal="center" vertical="center" wrapText="1"/>
    </xf>
    <xf numFmtId="164" fontId="65" fillId="34" borderId="12" xfId="42" applyNumberFormat="1" applyFont="1" applyFill="1" applyBorder="1" applyAlignment="1">
      <alignment horizontal="center" vertical="center"/>
    </xf>
    <xf numFmtId="0" fontId="65" fillId="34" borderId="12" xfId="0" applyFont="1" applyFill="1" applyBorder="1" applyAlignment="1">
      <alignment horizontal="left" vertical="center" wrapText="1"/>
    </xf>
    <xf numFmtId="0" fontId="65" fillId="34" borderId="12" xfId="0" applyFont="1" applyFill="1" applyBorder="1" applyAlignment="1">
      <alignment horizontal="center" vertical="center" wrapText="1"/>
    </xf>
    <xf numFmtId="0" fontId="65" fillId="34" borderId="12" xfId="0" applyFont="1" applyFill="1" applyBorder="1" applyAlignment="1">
      <alignment horizontal="center" vertical="center"/>
    </xf>
    <xf numFmtId="0" fontId="66" fillId="34" borderId="12" xfId="0" applyFont="1" applyFill="1" applyBorder="1" applyAlignment="1">
      <alignment horizontal="center" vertical="center"/>
    </xf>
    <xf numFmtId="164" fontId="65" fillId="0" borderId="12" xfId="42" applyNumberFormat="1" applyFont="1" applyBorder="1" applyAlignment="1">
      <alignment horizontal="center" vertical="center"/>
    </xf>
    <xf numFmtId="0" fontId="63" fillId="0" borderId="12" xfId="0" applyFont="1" applyBorder="1" applyAlignment="1">
      <alignment horizontal="left" vertical="center" wrapText="1"/>
    </xf>
    <xf numFmtId="0" fontId="63" fillId="0" borderId="12" xfId="0" applyFont="1" applyBorder="1" applyAlignment="1">
      <alignment horizontal="center" vertical="center" wrapText="1"/>
    </xf>
    <xf numFmtId="0" fontId="63" fillId="0" borderId="12" xfId="0" applyFont="1" applyBorder="1" applyAlignment="1">
      <alignment horizontal="center" vertical="center"/>
    </xf>
    <xf numFmtId="0" fontId="63" fillId="0" borderId="13" xfId="0" applyFont="1" applyBorder="1" applyAlignment="1">
      <alignment vertical="center"/>
    </xf>
    <xf numFmtId="0" fontId="63" fillId="0" borderId="0" xfId="0" applyFont="1" applyAlignment="1">
      <alignment horizontal="left" vertical="center" wrapText="1"/>
    </xf>
    <xf numFmtId="0" fontId="63" fillId="0" borderId="0" xfId="0" applyFont="1" applyAlignment="1">
      <alignment horizontal="center" vertical="center"/>
    </xf>
    <xf numFmtId="0" fontId="0" fillId="0" borderId="0" xfId="0" applyBorder="1" applyAlignment="1">
      <alignment/>
    </xf>
    <xf numFmtId="0" fontId="67" fillId="35" borderId="0" xfId="0" applyFont="1" applyFill="1" applyBorder="1" applyAlignment="1">
      <alignment/>
    </xf>
    <xf numFmtId="0" fontId="67" fillId="35" borderId="0" xfId="0" applyFont="1" applyFill="1" applyAlignment="1">
      <alignment/>
    </xf>
    <xf numFmtId="0" fontId="3" fillId="35" borderId="0" xfId="0" applyFont="1" applyFill="1" applyBorder="1" applyAlignment="1">
      <alignment horizontal="right"/>
    </xf>
    <xf numFmtId="0" fontId="67" fillId="0" borderId="0" xfId="0" applyFont="1" applyBorder="1" applyAlignment="1">
      <alignment/>
    </xf>
    <xf numFmtId="0" fontId="5" fillId="35" borderId="0" xfId="0" applyFont="1" applyFill="1" applyBorder="1" applyAlignment="1">
      <alignment/>
    </xf>
    <xf numFmtId="0" fontId="8" fillId="35" borderId="0" xfId="0" applyFont="1" applyFill="1" applyBorder="1" applyAlignment="1">
      <alignment wrapText="1"/>
    </xf>
    <xf numFmtId="0" fontId="67" fillId="36" borderId="0" xfId="0" applyFont="1" applyFill="1" applyAlignment="1">
      <alignment/>
    </xf>
    <xf numFmtId="0" fontId="6" fillId="36" borderId="0" xfId="0" applyFont="1" applyFill="1" applyAlignment="1">
      <alignment/>
    </xf>
    <xf numFmtId="165" fontId="3" fillId="36" borderId="0" xfId="0" applyNumberFormat="1" applyFont="1" applyFill="1" applyAlignment="1">
      <alignment vertical="top" wrapText="1"/>
    </xf>
    <xf numFmtId="0" fontId="67" fillId="0" borderId="0" xfId="0" applyFont="1" applyAlignment="1">
      <alignment/>
    </xf>
    <xf numFmtId="165" fontId="3" fillId="36" borderId="0" xfId="0" applyNumberFormat="1" applyFont="1" applyFill="1" applyAlignment="1">
      <alignment horizontal="right" vertical="top" wrapText="1"/>
    </xf>
    <xf numFmtId="0" fontId="68" fillId="35" borderId="0" xfId="0" applyFont="1" applyFill="1" applyBorder="1" applyAlignment="1">
      <alignment horizontal="left" vertical="top" wrapText="1"/>
    </xf>
    <xf numFmtId="0" fontId="6"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67" fillId="36" borderId="0" xfId="0" applyFont="1" applyFill="1" applyAlignment="1">
      <alignment horizontal="left" vertical="top"/>
    </xf>
    <xf numFmtId="0" fontId="13" fillId="35" borderId="0" xfId="0" applyFont="1" applyFill="1" applyBorder="1" applyAlignment="1">
      <alignment vertical="top" wrapText="1"/>
    </xf>
    <xf numFmtId="0" fontId="67" fillId="0" borderId="0" xfId="0" applyFont="1" applyAlignment="1">
      <alignment horizontal="left" vertical="top"/>
    </xf>
    <xf numFmtId="0" fontId="4" fillId="36" borderId="0" xfId="0" applyFont="1" applyFill="1" applyAlignment="1">
      <alignment horizontal="left" vertical="top" wrapText="1"/>
    </xf>
    <xf numFmtId="0" fontId="4" fillId="35" borderId="0" xfId="0" applyFont="1" applyFill="1" applyBorder="1" applyAlignment="1">
      <alignment horizontal="left" vertical="top" wrapText="1"/>
    </xf>
    <xf numFmtId="0" fontId="4" fillId="0" borderId="0" xfId="0" applyFont="1" applyAlignment="1">
      <alignment horizontal="left" vertical="top" wrapText="1"/>
    </xf>
    <xf numFmtId="0" fontId="4" fillId="36" borderId="0" xfId="0" applyFont="1" applyFill="1" applyAlignment="1">
      <alignment/>
    </xf>
    <xf numFmtId="0" fontId="4" fillId="35" borderId="0" xfId="0" applyFont="1" applyFill="1" applyBorder="1" applyAlignment="1">
      <alignment/>
    </xf>
    <xf numFmtId="0" fontId="4" fillId="0" borderId="0" xfId="0" applyFont="1" applyAlignment="1">
      <alignment/>
    </xf>
    <xf numFmtId="0" fontId="4" fillId="35" borderId="0" xfId="0" applyFont="1" applyFill="1" applyAlignment="1">
      <alignment/>
    </xf>
    <xf numFmtId="0" fontId="6" fillId="35" borderId="0" xfId="0" applyFont="1" applyFill="1" applyAlignment="1">
      <alignment/>
    </xf>
    <xf numFmtId="0" fontId="5" fillId="35" borderId="0" xfId="0" applyFont="1" applyFill="1" applyAlignment="1">
      <alignment horizontal="left"/>
    </xf>
    <xf numFmtId="0" fontId="67" fillId="35" borderId="0" xfId="0" applyFont="1" applyFill="1" applyAlignment="1">
      <alignment horizontal="left" vertical="top"/>
    </xf>
    <xf numFmtId="0" fontId="4" fillId="35" borderId="0" xfId="0" applyFont="1" applyFill="1" applyAlignment="1">
      <alignment horizontal="left" vertical="top" wrapText="1"/>
    </xf>
    <xf numFmtId="0" fontId="5" fillId="35" borderId="0" xfId="0" applyFont="1" applyFill="1" applyAlignment="1">
      <alignment/>
    </xf>
    <xf numFmtId="164" fontId="65" fillId="35" borderId="12" xfId="42" applyNumberFormat="1" applyFont="1" applyFill="1" applyBorder="1" applyAlignment="1">
      <alignment horizontal="center" vertical="center"/>
    </xf>
    <xf numFmtId="0" fontId="63" fillId="35" borderId="12" xfId="0" applyFont="1" applyFill="1" applyBorder="1" applyAlignment="1">
      <alignment horizontal="left" vertical="center" wrapText="1"/>
    </xf>
    <xf numFmtId="0" fontId="63" fillId="35" borderId="12" xfId="0" applyFont="1" applyFill="1" applyBorder="1" applyAlignment="1">
      <alignment horizontal="center" vertical="center" wrapText="1"/>
    </xf>
    <xf numFmtId="0" fontId="63" fillId="37" borderId="12" xfId="0" applyFont="1" applyFill="1" applyBorder="1" applyAlignment="1">
      <alignment horizontal="center" vertical="center"/>
    </xf>
    <xf numFmtId="0" fontId="63" fillId="38" borderId="12" xfId="0" applyFont="1" applyFill="1" applyBorder="1" applyAlignment="1" applyProtection="1">
      <alignment horizontal="center" vertical="center"/>
      <protection locked="0"/>
    </xf>
    <xf numFmtId="0" fontId="63" fillId="38" borderId="13" xfId="0" applyFont="1" applyFill="1" applyBorder="1" applyAlignment="1" applyProtection="1">
      <alignment vertical="center"/>
      <protection locked="0"/>
    </xf>
    <xf numFmtId="0" fontId="69" fillId="38" borderId="12" xfId="0" applyFont="1" applyFill="1" applyBorder="1" applyAlignment="1" applyProtection="1">
      <alignment horizontal="right" vertical="center"/>
      <protection locked="0"/>
    </xf>
    <xf numFmtId="0" fontId="15" fillId="35" borderId="0" xfId="0" applyFont="1" applyFill="1" applyBorder="1" applyAlignment="1">
      <alignment/>
    </xf>
    <xf numFmtId="0" fontId="16" fillId="35" borderId="0" xfId="0" applyFont="1" applyFill="1" applyBorder="1" applyAlignment="1">
      <alignment/>
    </xf>
    <xf numFmtId="0" fontId="70" fillId="35" borderId="0" xfId="0" applyFont="1" applyFill="1" applyBorder="1" applyAlignment="1">
      <alignment/>
    </xf>
    <xf numFmtId="0" fontId="63" fillId="0" borderId="14" xfId="0" applyFont="1" applyBorder="1" applyAlignment="1">
      <alignment vertical="center"/>
    </xf>
    <xf numFmtId="0" fontId="63" fillId="0" borderId="12" xfId="0" applyFont="1" applyBorder="1" applyAlignment="1">
      <alignment vertical="center"/>
    </xf>
    <xf numFmtId="43" fontId="71" fillId="33" borderId="15" xfId="42" applyNumberFormat="1" applyFont="1" applyFill="1" applyBorder="1" applyAlignment="1">
      <alignment horizontal="center" vertical="center"/>
    </xf>
    <xf numFmtId="0" fontId="71" fillId="33" borderId="12"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2" fillId="0" borderId="14" xfId="0" applyFont="1" applyBorder="1" applyAlignment="1">
      <alignment vertical="center"/>
    </xf>
    <xf numFmtId="0" fontId="72" fillId="0" borderId="12" xfId="0" applyFont="1" applyBorder="1" applyAlignment="1">
      <alignment vertical="center"/>
    </xf>
    <xf numFmtId="164" fontId="64" fillId="33" borderId="15" xfId="42" applyNumberFormat="1" applyFont="1" applyFill="1" applyBorder="1" applyAlignment="1">
      <alignment horizontal="center" vertical="center"/>
    </xf>
    <xf numFmtId="0" fontId="64" fillId="33" borderId="12" xfId="0" applyFont="1" applyFill="1" applyBorder="1" applyAlignment="1">
      <alignment horizontal="left" vertical="center" wrapText="1"/>
    </xf>
    <xf numFmtId="0" fontId="64" fillId="33" borderId="12" xfId="0" applyFont="1" applyFill="1" applyBorder="1" applyAlignment="1">
      <alignment horizontal="center" vertical="center"/>
    </xf>
    <xf numFmtId="0" fontId="73" fillId="33" borderId="14" xfId="0" applyFont="1" applyFill="1" applyBorder="1" applyAlignment="1">
      <alignment vertical="center"/>
    </xf>
    <xf numFmtId="0" fontId="73" fillId="33" borderId="12" xfId="0" applyFont="1" applyFill="1" applyBorder="1" applyAlignment="1">
      <alignment vertical="center"/>
    </xf>
    <xf numFmtId="164" fontId="65" fillId="35" borderId="15" xfId="42" applyNumberFormat="1" applyFont="1" applyFill="1" applyBorder="1" applyAlignment="1">
      <alignment horizontal="center" vertical="center"/>
    </xf>
    <xf numFmtId="0" fontId="63" fillId="35" borderId="11" xfId="0" applyFont="1" applyFill="1" applyBorder="1" applyAlignment="1">
      <alignment horizontal="center" vertical="center" wrapText="1"/>
    </xf>
    <xf numFmtId="0" fontId="71" fillId="33" borderId="0" xfId="0" applyFont="1" applyFill="1" applyBorder="1" applyAlignment="1">
      <alignment horizontal="center" vertical="center"/>
    </xf>
    <xf numFmtId="0" fontId="73" fillId="33" borderId="11" xfId="0" applyFont="1" applyFill="1" applyBorder="1" applyAlignment="1">
      <alignment horizontal="center" vertical="center" wrapText="1"/>
    </xf>
    <xf numFmtId="164" fontId="65" fillId="0" borderId="15" xfId="42" applyNumberFormat="1" applyFont="1" applyBorder="1" applyAlignment="1">
      <alignment horizontal="center" vertical="center"/>
    </xf>
    <xf numFmtId="0" fontId="63" fillId="0" borderId="11" xfId="0" applyFont="1" applyBorder="1" applyAlignment="1">
      <alignment horizontal="center" vertical="center" wrapText="1"/>
    </xf>
    <xf numFmtId="0" fontId="74" fillId="0" borderId="12" xfId="0" applyFont="1" applyBorder="1" applyAlignment="1">
      <alignment horizontal="justify" vertical="center" wrapText="1"/>
    </xf>
    <xf numFmtId="0" fontId="74" fillId="0" borderId="12" xfId="0" applyFont="1" applyBorder="1" applyAlignment="1">
      <alignment vertical="center" wrapText="1"/>
    </xf>
    <xf numFmtId="0" fontId="74" fillId="0" borderId="12" xfId="0" applyFont="1" applyFill="1" applyBorder="1" applyAlignment="1">
      <alignment horizontal="justify" vertical="center" wrapText="1"/>
    </xf>
    <xf numFmtId="164" fontId="65" fillId="0" borderId="15" xfId="42" applyNumberFormat="1" applyFont="1" applyFill="1" applyBorder="1" applyAlignment="1">
      <alignment horizontal="center" vertical="center"/>
    </xf>
    <xf numFmtId="0" fontId="63" fillId="0" borderId="12" xfId="0" applyFont="1" applyBorder="1" applyAlignment="1">
      <alignment horizontal="justify" vertical="center" wrapText="1"/>
    </xf>
    <xf numFmtId="0" fontId="63" fillId="0" borderId="11" xfId="0" applyFont="1" applyBorder="1" applyAlignment="1">
      <alignment horizontal="center" vertical="center"/>
    </xf>
    <xf numFmtId="0" fontId="63" fillId="0" borderId="0" xfId="0" applyFont="1" applyBorder="1" applyAlignment="1">
      <alignment horizontal="justify" vertical="center" wrapText="1"/>
    </xf>
    <xf numFmtId="0" fontId="63" fillId="35" borderId="16" xfId="0" applyFont="1" applyFill="1" applyBorder="1" applyAlignment="1">
      <alignment horizontal="center" vertical="center" wrapText="1"/>
    </xf>
    <xf numFmtId="164" fontId="75" fillId="0" borderId="15" xfId="0" applyNumberFormat="1" applyFont="1" applyBorder="1" applyAlignment="1">
      <alignment horizontal="center" vertical="center"/>
    </xf>
    <xf numFmtId="0" fontId="74" fillId="0" borderId="14" xfId="0" applyFont="1" applyBorder="1" applyAlignment="1">
      <alignment vertical="center" wrapText="1"/>
    </xf>
    <xf numFmtId="0" fontId="74" fillId="0" borderId="14" xfId="0" applyFont="1" applyBorder="1" applyAlignment="1">
      <alignment horizontal="center" vertical="center" wrapText="1"/>
    </xf>
    <xf numFmtId="0" fontId="63" fillId="38" borderId="12" xfId="0" applyFont="1" applyFill="1" applyBorder="1" applyAlignment="1">
      <alignment horizontal="center" vertical="center"/>
    </xf>
    <xf numFmtId="0" fontId="74" fillId="0" borderId="14" xfId="0" applyFont="1" applyBorder="1" applyAlignment="1" applyProtection="1">
      <alignment horizontal="center" vertical="center"/>
      <protection locked="0"/>
    </xf>
    <xf numFmtId="0" fontId="73" fillId="33" borderId="15" xfId="0" applyFont="1" applyFill="1" applyBorder="1" applyAlignment="1">
      <alignment vertical="center"/>
    </xf>
    <xf numFmtId="0" fontId="71" fillId="33" borderId="12" xfId="0" applyFont="1" applyFill="1" applyBorder="1" applyAlignment="1">
      <alignment horizontal="center" vertical="center"/>
    </xf>
    <xf numFmtId="0" fontId="73" fillId="33" borderId="11" xfId="0" applyFont="1" applyFill="1" applyBorder="1" applyAlignment="1">
      <alignment vertical="center"/>
    </xf>
    <xf numFmtId="0" fontId="73" fillId="33" borderId="12" xfId="0" applyFont="1" applyFill="1" applyBorder="1" applyAlignment="1">
      <alignment horizontal="center" vertical="center"/>
    </xf>
    <xf numFmtId="0" fontId="63" fillId="0" borderId="15" xfId="0" applyFont="1" applyBorder="1" applyAlignment="1">
      <alignment vertical="center"/>
    </xf>
    <xf numFmtId="0" fontId="63" fillId="0" borderId="11" xfId="0" applyFont="1" applyBorder="1" applyAlignment="1">
      <alignment vertical="center"/>
    </xf>
    <xf numFmtId="0" fontId="64" fillId="33" borderId="12" xfId="0" applyFont="1" applyFill="1" applyBorder="1" applyAlignment="1">
      <alignment vertical="center"/>
    </xf>
    <xf numFmtId="0" fontId="74" fillId="0" borderId="12" xfId="0" applyFont="1" applyBorder="1" applyAlignment="1">
      <alignment vertical="center"/>
    </xf>
    <xf numFmtId="0" fontId="74" fillId="0" borderId="12" xfId="0" applyFont="1" applyBorder="1" applyAlignment="1" quotePrefix="1">
      <alignment horizontal="left" vertical="center"/>
    </xf>
    <xf numFmtId="0" fontId="63" fillId="0" borderId="0" xfId="0" applyFont="1" applyAlignment="1">
      <alignment vertical="center" wrapText="1"/>
    </xf>
    <xf numFmtId="0" fontId="63" fillId="39" borderId="12" xfId="0" applyFont="1" applyFill="1" applyBorder="1" applyAlignment="1">
      <alignment horizontal="left" vertical="center" wrapText="1"/>
    </xf>
    <xf numFmtId="0" fontId="63" fillId="39" borderId="12" xfId="0" applyFont="1" applyFill="1" applyBorder="1" applyAlignment="1">
      <alignment horizontal="center" vertical="center" wrapText="1"/>
    </xf>
    <xf numFmtId="0" fontId="43" fillId="39" borderId="12" xfId="0" applyFont="1" applyFill="1" applyBorder="1" applyAlignment="1">
      <alignment horizontal="justify" vertical="center" wrapText="1"/>
    </xf>
    <xf numFmtId="0" fontId="43" fillId="0" borderId="0" xfId="0" applyFont="1" applyBorder="1" applyAlignment="1">
      <alignment vertical="center" wrapText="1"/>
    </xf>
    <xf numFmtId="164" fontId="65" fillId="0" borderId="17" xfId="42" applyNumberFormat="1" applyFont="1" applyBorder="1" applyAlignment="1">
      <alignment horizontal="center" vertical="center"/>
    </xf>
    <xf numFmtId="0" fontId="63" fillId="39" borderId="10" xfId="0" applyFont="1" applyFill="1" applyBorder="1" applyAlignment="1">
      <alignment horizontal="left" vertical="center" wrapText="1"/>
    </xf>
    <xf numFmtId="0" fontId="63" fillId="39" borderId="10" xfId="0" applyFont="1" applyFill="1" applyBorder="1" applyAlignment="1">
      <alignment horizontal="center" vertical="center" wrapText="1"/>
    </xf>
    <xf numFmtId="0" fontId="63" fillId="0" borderId="18" xfId="0" applyFont="1" applyBorder="1" applyAlignment="1">
      <alignment horizontal="center" vertical="center" wrapText="1"/>
    </xf>
    <xf numFmtId="0" fontId="63" fillId="38" borderId="19" xfId="0" applyFont="1" applyFill="1" applyBorder="1" applyAlignment="1" applyProtection="1">
      <alignment horizontal="center" vertical="center"/>
      <protection locked="0"/>
    </xf>
    <xf numFmtId="164" fontId="65" fillId="0" borderId="20" xfId="42" applyNumberFormat="1" applyFont="1" applyBorder="1" applyAlignment="1">
      <alignment horizontal="center" vertical="center"/>
    </xf>
    <xf numFmtId="0" fontId="43" fillId="0" borderId="21" xfId="0" applyFont="1" applyBorder="1" applyAlignment="1">
      <alignment horizontal="left" vertical="center" wrapText="1"/>
    </xf>
    <xf numFmtId="0" fontId="63" fillId="0" borderId="22" xfId="0" applyFont="1" applyBorder="1" applyAlignment="1">
      <alignment horizontal="center" vertical="center" wrapText="1"/>
    </xf>
    <xf numFmtId="0" fontId="63" fillId="38" borderId="21" xfId="0" applyFont="1" applyFill="1" applyBorder="1" applyAlignment="1" applyProtection="1">
      <alignment horizontal="center" vertical="center"/>
      <protection locked="0"/>
    </xf>
    <xf numFmtId="164" fontId="65" fillId="0" borderId="23" xfId="42" applyNumberFormat="1" applyFont="1" applyBorder="1" applyAlignment="1">
      <alignment horizontal="center" vertical="center"/>
    </xf>
    <xf numFmtId="0" fontId="74" fillId="39" borderId="24" xfId="0" applyFont="1" applyFill="1" applyBorder="1" applyAlignment="1">
      <alignment vertical="center"/>
    </xf>
    <xf numFmtId="0" fontId="74" fillId="0" borderId="12" xfId="0" applyFont="1" applyBorder="1" applyAlignment="1" quotePrefix="1">
      <alignment vertical="center"/>
    </xf>
    <xf numFmtId="0" fontId="74" fillId="0" borderId="14" xfId="0" applyFont="1" applyBorder="1" applyAlignment="1" quotePrefix="1">
      <alignment horizontal="left" vertical="center" wrapText="1"/>
    </xf>
    <xf numFmtId="0" fontId="63" fillId="39" borderId="12" xfId="0" applyFont="1" applyFill="1" applyBorder="1" applyAlignment="1">
      <alignment horizontal="center" vertical="center"/>
    </xf>
    <xf numFmtId="0" fontId="63" fillId="0" borderId="14" xfId="0" applyFont="1" applyFill="1" applyBorder="1" applyAlignment="1">
      <alignment vertical="center"/>
    </xf>
    <xf numFmtId="0" fontId="63" fillId="0" borderId="12" xfId="0" applyFont="1" applyFill="1" applyBorder="1" applyAlignment="1">
      <alignment vertical="center"/>
    </xf>
    <xf numFmtId="0" fontId="73" fillId="0" borderId="14" xfId="0" applyFont="1" applyFill="1" applyBorder="1" applyAlignment="1">
      <alignment vertical="center"/>
    </xf>
    <xf numFmtId="0" fontId="73" fillId="0" borderId="12" xfId="0" applyFont="1" applyFill="1" applyBorder="1" applyAlignment="1">
      <alignment vertical="center"/>
    </xf>
    <xf numFmtId="0" fontId="63" fillId="39" borderId="10" xfId="0" applyFont="1" applyFill="1" applyBorder="1" applyAlignment="1">
      <alignment horizontal="center" vertical="center"/>
    </xf>
    <xf numFmtId="0" fontId="63" fillId="39" borderId="21" xfId="0" applyFont="1" applyFill="1" applyBorder="1" applyAlignment="1">
      <alignment horizontal="left" vertical="center" wrapText="1"/>
    </xf>
    <xf numFmtId="0" fontId="63" fillId="39" borderId="21" xfId="0" applyFont="1" applyFill="1" applyBorder="1" applyAlignment="1">
      <alignment horizontal="center" vertical="center" wrapText="1"/>
    </xf>
    <xf numFmtId="0" fontId="63" fillId="39" borderId="21" xfId="0" applyFont="1" applyFill="1" applyBorder="1" applyAlignment="1">
      <alignment horizontal="center" vertical="center"/>
    </xf>
    <xf numFmtId="0" fontId="63" fillId="35" borderId="22"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64" fillId="33" borderId="12" xfId="0" applyFont="1" applyFill="1" applyBorder="1" applyAlignment="1">
      <alignment vertical="center" wrapText="1"/>
    </xf>
    <xf numFmtId="0" fontId="74" fillId="39" borderId="24" xfId="0" applyFont="1" applyFill="1" applyBorder="1" applyAlignment="1">
      <alignment vertical="center" wrapText="1"/>
    </xf>
    <xf numFmtId="0" fontId="43" fillId="0" borderId="12" xfId="0" applyFont="1" applyBorder="1" applyAlignment="1">
      <alignment horizontal="justify" vertical="center" wrapText="1"/>
    </xf>
    <xf numFmtId="0" fontId="43" fillId="0" borderId="12" xfId="0" applyFont="1" applyBorder="1" applyAlignment="1">
      <alignment vertical="center"/>
    </xf>
    <xf numFmtId="0" fontId="43" fillId="35" borderId="11" xfId="0" applyFont="1" applyFill="1" applyBorder="1" applyAlignment="1">
      <alignment horizontal="center" vertical="center" wrapText="1"/>
    </xf>
    <xf numFmtId="0" fontId="63" fillId="0" borderId="25" xfId="0" applyFont="1" applyBorder="1" applyAlignment="1">
      <alignment vertical="center"/>
    </xf>
    <xf numFmtId="0" fontId="63" fillId="0" borderId="25" xfId="0" applyFont="1" applyBorder="1" applyAlignment="1">
      <alignment horizontal="left" vertical="center" wrapText="1"/>
    </xf>
    <xf numFmtId="0" fontId="63" fillId="0" borderId="25" xfId="0" applyFont="1" applyBorder="1" applyAlignment="1">
      <alignment horizontal="center" vertical="center"/>
    </xf>
    <xf numFmtId="0" fontId="63" fillId="0" borderId="25" xfId="0" applyFont="1" applyBorder="1" applyAlignment="1">
      <alignment vertical="center" wrapText="1"/>
    </xf>
    <xf numFmtId="0" fontId="9" fillId="35" borderId="0" xfId="0" applyFont="1" applyFill="1" applyBorder="1" applyAlignment="1">
      <alignment/>
    </xf>
    <xf numFmtId="0" fontId="71" fillId="33" borderId="16" xfId="0" applyFont="1" applyFill="1" applyBorder="1" applyAlignment="1">
      <alignment horizontal="center" vertical="center" wrapText="1"/>
    </xf>
    <xf numFmtId="0" fontId="76" fillId="33" borderId="16" xfId="0" applyFont="1" applyFill="1" applyBorder="1" applyAlignment="1">
      <alignment horizontal="center" vertical="center" wrapText="1"/>
    </xf>
    <xf numFmtId="0" fontId="69" fillId="38" borderId="16" xfId="0" applyFont="1" applyFill="1" applyBorder="1" applyAlignment="1" applyProtection="1">
      <alignment horizontal="right" vertical="center" wrapText="1"/>
      <protection locked="0"/>
    </xf>
    <xf numFmtId="0" fontId="63" fillId="38" borderId="16" xfId="0" applyFont="1" applyFill="1" applyBorder="1" applyAlignment="1" applyProtection="1">
      <alignment vertical="center" wrapText="1"/>
      <protection locked="0"/>
    </xf>
    <xf numFmtId="0" fontId="74" fillId="0" borderId="16" xfId="0" applyFont="1" applyBorder="1" applyAlignment="1">
      <alignment horizontal="center" vertical="center" wrapText="1"/>
    </xf>
    <xf numFmtId="0" fontId="74" fillId="40" borderId="16" xfId="0" applyFont="1" applyFill="1" applyBorder="1" applyAlignment="1" applyProtection="1">
      <alignment vertical="center" wrapText="1"/>
      <protection locked="0"/>
    </xf>
    <xf numFmtId="0" fontId="63" fillId="38" borderId="16" xfId="0" applyFont="1" applyFill="1" applyBorder="1" applyAlignment="1">
      <alignment vertical="center" wrapText="1"/>
    </xf>
    <xf numFmtId="0" fontId="73" fillId="33" borderId="16" xfId="0" applyFont="1" applyFill="1" applyBorder="1" applyAlignment="1">
      <alignment vertical="center" wrapText="1"/>
    </xf>
    <xf numFmtId="0" fontId="63" fillId="0" borderId="16" xfId="0" applyFont="1" applyBorder="1" applyAlignment="1">
      <alignment vertical="center" wrapText="1"/>
    </xf>
    <xf numFmtId="0" fontId="63" fillId="0" borderId="0" xfId="0" applyFont="1" applyBorder="1" applyAlignment="1">
      <alignment vertical="center"/>
    </xf>
    <xf numFmtId="0" fontId="72" fillId="0" borderId="0" xfId="0" applyFont="1" applyBorder="1" applyAlignment="1">
      <alignment vertical="center"/>
    </xf>
    <xf numFmtId="0" fontId="74" fillId="0" borderId="0" xfId="0" applyFont="1" applyBorder="1" applyAlignment="1">
      <alignment vertical="center"/>
    </xf>
    <xf numFmtId="0" fontId="63" fillId="0" borderId="0" xfId="0" applyFont="1" applyFill="1" applyBorder="1" applyAlignment="1">
      <alignment vertical="center"/>
    </xf>
    <xf numFmtId="0" fontId="73" fillId="0" borderId="0" xfId="0" applyFont="1" applyFill="1" applyBorder="1" applyAlignment="1">
      <alignment vertical="center"/>
    </xf>
    <xf numFmtId="0" fontId="63" fillId="38" borderId="26" xfId="0" applyFont="1" applyFill="1" applyBorder="1" applyAlignment="1" applyProtection="1">
      <alignment vertical="center" wrapText="1"/>
      <protection locked="0"/>
    </xf>
    <xf numFmtId="0" fontId="63" fillId="38" borderId="27" xfId="0" applyFont="1" applyFill="1" applyBorder="1" applyAlignment="1" applyProtection="1">
      <alignment vertical="center" wrapText="1"/>
      <protection locked="0"/>
    </xf>
    <xf numFmtId="0" fontId="63" fillId="38" borderId="28" xfId="0" applyFont="1" applyFill="1" applyBorder="1" applyAlignment="1" applyProtection="1">
      <alignment vertical="center" wrapText="1"/>
      <protection locked="0"/>
    </xf>
    <xf numFmtId="0" fontId="72" fillId="0" borderId="0" xfId="0" applyFont="1" applyFill="1" applyBorder="1" applyAlignment="1">
      <alignment vertical="center"/>
    </xf>
    <xf numFmtId="0" fontId="74" fillId="0" borderId="0" xfId="0" applyFont="1" applyFill="1" applyBorder="1" applyAlignment="1">
      <alignment vertical="center"/>
    </xf>
    <xf numFmtId="0" fontId="63" fillId="38" borderId="11" xfId="0" applyFont="1" applyFill="1" applyBorder="1" applyAlignment="1">
      <alignment horizontal="center" vertical="center" wrapText="1"/>
    </xf>
    <xf numFmtId="0" fontId="63" fillId="38" borderId="29" xfId="0" applyFont="1" applyFill="1" applyBorder="1" applyAlignment="1" applyProtection="1">
      <alignment vertical="center" wrapText="1"/>
      <protection locked="0"/>
    </xf>
    <xf numFmtId="0" fontId="63" fillId="38" borderId="29" xfId="0" applyFont="1" applyFill="1" applyBorder="1" applyAlignment="1">
      <alignment horizontal="center" vertical="center" wrapText="1"/>
    </xf>
    <xf numFmtId="0" fontId="63" fillId="38" borderId="22" xfId="0" applyFont="1" applyFill="1" applyBorder="1" applyAlignment="1">
      <alignment horizontal="center" vertical="center" wrapText="1"/>
    </xf>
    <xf numFmtId="0" fontId="63" fillId="38" borderId="30" xfId="0" applyFont="1" applyFill="1" applyBorder="1" applyAlignment="1">
      <alignment horizontal="center" vertical="center" wrapText="1"/>
    </xf>
    <xf numFmtId="0" fontId="7" fillId="35" borderId="0" xfId="0" applyFont="1" applyFill="1" applyBorder="1" applyAlignment="1">
      <alignment horizontal="center"/>
    </xf>
    <xf numFmtId="0" fontId="5" fillId="35" borderId="0" xfId="0" applyFont="1" applyFill="1" applyBorder="1" applyAlignment="1">
      <alignment horizontal="center" wrapText="1"/>
    </xf>
    <xf numFmtId="0" fontId="2" fillId="33" borderId="12" xfId="0" applyFont="1" applyFill="1" applyBorder="1" applyAlignment="1">
      <alignment horizontal="center" vertical="top" wrapText="1"/>
    </xf>
    <xf numFmtId="0" fontId="4" fillId="38" borderId="12" xfId="0" applyNumberFormat="1"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0" fontId="6" fillId="35" borderId="0" xfId="0" applyFont="1" applyFill="1" applyBorder="1" applyAlignment="1">
      <alignment horizontal="center"/>
    </xf>
    <xf numFmtId="0" fontId="14" fillId="38" borderId="11" xfId="0" applyFont="1" applyFill="1" applyBorder="1" applyAlignment="1">
      <alignment horizontal="center" vertical="center"/>
    </xf>
    <xf numFmtId="0" fontId="14" fillId="38" borderId="14" xfId="0" applyFont="1" applyFill="1" applyBorder="1" applyAlignment="1">
      <alignment horizontal="center" vertical="center"/>
    </xf>
    <xf numFmtId="0" fontId="14" fillId="35" borderId="11" xfId="0" applyFont="1" applyFill="1" applyBorder="1" applyAlignment="1">
      <alignment horizontal="left" vertical="center" wrapText="1"/>
    </xf>
    <xf numFmtId="0" fontId="14" fillId="35" borderId="14" xfId="0" applyFont="1" applyFill="1" applyBorder="1" applyAlignment="1">
      <alignment horizontal="left" vertical="center" wrapText="1"/>
    </xf>
    <xf numFmtId="0" fontId="14" fillId="35" borderId="12" xfId="0" applyFont="1" applyFill="1" applyBorder="1" applyAlignment="1">
      <alignment horizontal="left" vertical="center" wrapText="1"/>
    </xf>
    <xf numFmtId="0" fontId="14" fillId="35" borderId="11" xfId="0" applyFont="1" applyFill="1" applyBorder="1" applyAlignment="1">
      <alignment horizontal="left" vertical="top" wrapText="1"/>
    </xf>
    <xf numFmtId="0" fontId="14" fillId="35" borderId="14" xfId="0" applyFont="1" applyFill="1" applyBorder="1" applyAlignment="1">
      <alignment horizontal="left" vertical="top" wrapText="1"/>
    </xf>
    <xf numFmtId="0" fontId="9" fillId="35" borderId="0" xfId="0" applyFont="1" applyFill="1" applyBorder="1" applyAlignment="1">
      <alignment horizontal="left" vertical="top" wrapText="1"/>
    </xf>
    <xf numFmtId="0" fontId="10" fillId="35" borderId="0" xfId="0" applyFont="1" applyFill="1" applyBorder="1" applyAlignment="1">
      <alignment horizontal="left" vertical="top" wrapText="1"/>
    </xf>
    <xf numFmtId="0" fontId="11" fillId="33" borderId="12" xfId="0" applyFont="1" applyFill="1" applyBorder="1" applyAlignment="1">
      <alignment horizontal="center" vertical="top" wrapText="1"/>
    </xf>
    <xf numFmtId="0" fontId="4" fillId="36" borderId="11" xfId="0" applyFont="1" applyFill="1" applyBorder="1" applyAlignment="1">
      <alignment horizontal="left" vertical="top" wrapText="1"/>
    </xf>
    <xf numFmtId="0" fontId="4" fillId="36" borderId="14" xfId="0" applyFont="1" applyFill="1" applyBorder="1" applyAlignment="1">
      <alignment horizontal="left" vertical="top" wrapText="1"/>
    </xf>
    <xf numFmtId="164" fontId="77" fillId="0" borderId="31" xfId="42" applyNumberFormat="1" applyFont="1" applyBorder="1" applyAlignment="1">
      <alignment horizontal="left" vertical="center"/>
    </xf>
    <xf numFmtId="164" fontId="77" fillId="0" borderId="27" xfId="42" applyNumberFormat="1" applyFont="1" applyBorder="1" applyAlignment="1">
      <alignment horizontal="left" vertical="center"/>
    </xf>
    <xf numFmtId="164" fontId="77" fillId="0" borderId="32" xfId="42" applyNumberFormat="1" applyFont="1" applyBorder="1" applyAlignment="1">
      <alignment horizontal="left" vertical="center"/>
    </xf>
    <xf numFmtId="164" fontId="65" fillId="0" borderId="33" xfId="42" applyNumberFormat="1" applyFont="1" applyFill="1" applyBorder="1" applyAlignment="1" applyProtection="1">
      <alignment horizontal="left" vertical="center"/>
      <protection locked="0"/>
    </xf>
    <xf numFmtId="164" fontId="65" fillId="0" borderId="34" xfId="42" applyNumberFormat="1" applyFont="1" applyFill="1" applyBorder="1" applyAlignment="1" applyProtection="1">
      <alignment horizontal="left" vertical="center"/>
      <protection locked="0"/>
    </xf>
    <xf numFmtId="164" fontId="65" fillId="0" borderId="35" xfId="42" applyNumberFormat="1" applyFont="1" applyFill="1" applyBorder="1" applyAlignment="1" applyProtection="1">
      <alignment horizontal="left" vertical="center"/>
      <protection locked="0"/>
    </xf>
    <xf numFmtId="164" fontId="65" fillId="0" borderId="13" xfId="42" applyNumberFormat="1" applyFont="1" applyFill="1" applyBorder="1" applyAlignment="1" applyProtection="1">
      <alignment horizontal="left" vertical="center"/>
      <protection locked="0"/>
    </xf>
    <xf numFmtId="0" fontId="65" fillId="0" borderId="29" xfId="0" applyFont="1" applyFill="1" applyBorder="1" applyAlignment="1" applyProtection="1">
      <alignment horizontal="left" vertical="center"/>
      <protection locked="0"/>
    </xf>
    <xf numFmtId="0" fontId="65" fillId="0" borderId="26" xfId="0" applyFont="1" applyFill="1" applyBorder="1" applyAlignment="1" applyProtection="1">
      <alignment horizontal="left" vertical="center"/>
      <protection locked="0"/>
    </xf>
    <xf numFmtId="0" fontId="65" fillId="0" borderId="36" xfId="0" applyFont="1" applyFill="1" applyBorder="1" applyAlignment="1" applyProtection="1">
      <alignment horizontal="left" vertical="center"/>
      <protection locked="0"/>
    </xf>
    <xf numFmtId="0" fontId="65" fillId="0" borderId="18" xfId="0" applyFont="1" applyFill="1" applyBorder="1" applyAlignment="1" applyProtection="1">
      <alignment horizontal="left" vertical="center"/>
      <protection locked="0"/>
    </xf>
    <xf numFmtId="0" fontId="65" fillId="0" borderId="25" xfId="0" applyFont="1" applyFill="1" applyBorder="1" applyAlignment="1" applyProtection="1">
      <alignment horizontal="left" vertical="center"/>
      <protection locked="0"/>
    </xf>
    <xf numFmtId="0" fontId="65" fillId="0" borderId="37" xfId="0" applyFont="1" applyFill="1" applyBorder="1" applyAlignment="1" applyProtection="1">
      <alignment horizontal="left" vertical="center"/>
      <protection locked="0"/>
    </xf>
    <xf numFmtId="0" fontId="78" fillId="0" borderId="25" xfId="0" applyFont="1" applyBorder="1" applyAlignment="1">
      <alignment horizontal="center" vertical="center"/>
    </xf>
    <xf numFmtId="164" fontId="65" fillId="0" borderId="11" xfId="42" applyNumberFormat="1" applyFont="1" applyBorder="1" applyAlignment="1">
      <alignment horizontal="center" vertical="center"/>
    </xf>
    <xf numFmtId="164" fontId="65" fillId="0" borderId="16" xfId="42" applyNumberFormat="1" applyFont="1" applyBorder="1" applyAlignment="1">
      <alignment horizontal="center" vertical="center"/>
    </xf>
    <xf numFmtId="164" fontId="65" fillId="0" borderId="14" xfId="42" applyNumberFormat="1" applyFont="1" applyBorder="1" applyAlignment="1">
      <alignment horizontal="center" vertical="center"/>
    </xf>
    <xf numFmtId="164" fontId="65" fillId="38" borderId="29" xfId="42" applyNumberFormat="1" applyFont="1" applyFill="1" applyBorder="1" applyAlignment="1" applyProtection="1">
      <alignment horizontal="center" vertical="center"/>
      <protection locked="0"/>
    </xf>
    <xf numFmtId="164" fontId="65" fillId="38" borderId="34" xfId="42" applyNumberFormat="1" applyFont="1" applyFill="1" applyBorder="1" applyAlignment="1" applyProtection="1">
      <alignment horizontal="center" vertical="center"/>
      <protection locked="0"/>
    </xf>
    <xf numFmtId="164" fontId="65" fillId="38" borderId="18" xfId="42" applyNumberFormat="1" applyFont="1" applyFill="1" applyBorder="1" applyAlignment="1" applyProtection="1">
      <alignment horizontal="center" vertical="center"/>
      <protection locked="0"/>
    </xf>
    <xf numFmtId="164" fontId="65" fillId="38" borderId="13" xfId="42" applyNumberFormat="1" applyFont="1" applyFill="1" applyBorder="1" applyAlignment="1" applyProtection="1">
      <alignment horizontal="center" vertical="center"/>
      <protection locked="0"/>
    </xf>
    <xf numFmtId="0" fontId="65" fillId="38" borderId="29" xfId="0" applyFont="1" applyFill="1" applyBorder="1" applyAlignment="1" applyProtection="1">
      <alignment horizontal="center" vertical="center"/>
      <protection locked="0"/>
    </xf>
    <xf numFmtId="0" fontId="65" fillId="38" borderId="26" xfId="0" applyFont="1" applyFill="1" applyBorder="1" applyAlignment="1" applyProtection="1">
      <alignment horizontal="center" vertical="center"/>
      <protection locked="0"/>
    </xf>
    <xf numFmtId="0" fontId="65" fillId="38" borderId="34" xfId="0" applyFont="1" applyFill="1" applyBorder="1" applyAlignment="1" applyProtection="1">
      <alignment horizontal="center" vertical="center"/>
      <protection locked="0"/>
    </xf>
    <xf numFmtId="0" fontId="65" fillId="38" borderId="18" xfId="0" applyFont="1" applyFill="1" applyBorder="1" applyAlignment="1" applyProtection="1">
      <alignment horizontal="center" vertical="center"/>
      <protection locked="0"/>
    </xf>
    <xf numFmtId="0" fontId="65" fillId="38" borderId="25" xfId="0" applyFont="1" applyFill="1" applyBorder="1" applyAlignment="1" applyProtection="1">
      <alignment horizontal="center" vertical="center"/>
      <protection locked="0"/>
    </xf>
    <xf numFmtId="0" fontId="65" fillId="38" borderId="13"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114300</xdr:rowOff>
    </xdr:from>
    <xdr:to>
      <xdr:col>4</xdr:col>
      <xdr:colOff>533400</xdr:colOff>
      <xdr:row>6</xdr:row>
      <xdr:rowOff>76200</xdr:rowOff>
    </xdr:to>
    <xdr:pic>
      <xdr:nvPicPr>
        <xdr:cNvPr id="1" name="Picture 1" descr="van-embl_0"/>
        <xdr:cNvPicPr preferRelativeResize="1">
          <a:picLocks noChangeAspect="1"/>
        </xdr:cNvPicPr>
      </xdr:nvPicPr>
      <xdr:blipFill>
        <a:blip r:embed="rId1"/>
        <a:stretch>
          <a:fillRect/>
        </a:stretch>
      </xdr:blipFill>
      <xdr:spPr>
        <a:xfrm>
          <a:off x="0" y="114300"/>
          <a:ext cx="29718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1</xdr:col>
      <xdr:colOff>3105150</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0" y="76200"/>
          <a:ext cx="33337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zoomScalePageLayoutView="0" workbookViewId="0" topLeftCell="A1">
      <selection activeCell="M20" sqref="M20"/>
    </sheetView>
  </sheetViews>
  <sheetFormatPr defaultColWidth="9.140625" defaultRowHeight="15"/>
  <cols>
    <col min="1" max="4" width="9.140625" style="19" customWidth="1"/>
    <col min="5" max="5" width="11.57421875" style="19" customWidth="1"/>
    <col min="6" max="6" width="29.421875" style="19" customWidth="1"/>
    <col min="7" max="8" width="9.140625" style="19" customWidth="1"/>
    <col min="9" max="9" width="35.00390625" style="19" customWidth="1"/>
    <col min="10" max="12" width="9.140625" style="19" customWidth="1"/>
    <col min="13" max="13" width="15.00390625" style="19" customWidth="1"/>
    <col min="14" max="16384" width="9.140625" style="19" customWidth="1"/>
  </cols>
  <sheetData>
    <row r="1" spans="1:12" ht="14.25">
      <c r="A1" s="18"/>
      <c r="B1" s="18"/>
      <c r="C1" s="18"/>
      <c r="D1" s="18"/>
      <c r="E1" s="18"/>
      <c r="F1" s="18"/>
      <c r="G1" s="18"/>
      <c r="H1" s="18"/>
      <c r="I1" s="162" t="s">
        <v>19</v>
      </c>
      <c r="J1" s="162"/>
      <c r="K1" s="162"/>
      <c r="L1" s="18"/>
    </row>
    <row r="2" spans="1:12" ht="15">
      <c r="A2" s="18"/>
      <c r="B2" s="18"/>
      <c r="C2" s="18"/>
      <c r="D2" s="18"/>
      <c r="E2" s="18"/>
      <c r="F2" s="18"/>
      <c r="G2" s="18"/>
      <c r="H2" s="20" t="s">
        <v>20</v>
      </c>
      <c r="I2" s="163"/>
      <c r="J2" s="163"/>
      <c r="K2" s="163"/>
      <c r="L2" s="18"/>
    </row>
    <row r="3" spans="1:12" ht="15">
      <c r="A3" s="21"/>
      <c r="B3" s="18"/>
      <c r="C3" s="18"/>
      <c r="D3" s="18"/>
      <c r="E3" s="18"/>
      <c r="F3" s="18"/>
      <c r="G3" s="18"/>
      <c r="H3" s="20"/>
      <c r="I3" s="164"/>
      <c r="J3" s="164"/>
      <c r="K3" s="164"/>
      <c r="L3" s="18"/>
    </row>
    <row r="4" spans="1:12" ht="15">
      <c r="A4" s="17"/>
      <c r="B4" s="18"/>
      <c r="C4" s="18"/>
      <c r="D4" s="18"/>
      <c r="E4" s="18"/>
      <c r="F4" s="18"/>
      <c r="G4" s="18"/>
      <c r="H4" s="20"/>
      <c r="I4" s="164"/>
      <c r="J4" s="164"/>
      <c r="K4" s="164"/>
      <c r="L4" s="18"/>
    </row>
    <row r="5" spans="1:12" ht="15">
      <c r="A5" s="18"/>
      <c r="B5" s="18"/>
      <c r="C5" s="18"/>
      <c r="D5" s="18"/>
      <c r="E5" s="18"/>
      <c r="F5" s="18"/>
      <c r="G5" s="18"/>
      <c r="H5" s="20"/>
      <c r="I5" s="164"/>
      <c r="J5" s="164"/>
      <c r="K5" s="164"/>
      <c r="L5" s="18"/>
    </row>
    <row r="6" spans="1:12" ht="14.25">
      <c r="A6" s="18"/>
      <c r="B6" s="18"/>
      <c r="C6" s="18"/>
      <c r="D6" s="18"/>
      <c r="E6" s="18"/>
      <c r="F6" s="18"/>
      <c r="G6" s="18"/>
      <c r="H6" s="18"/>
      <c r="I6" s="18"/>
      <c r="J6" s="18"/>
      <c r="K6" s="18"/>
      <c r="L6" s="18"/>
    </row>
    <row r="7" spans="1:12" ht="14.25">
      <c r="A7" s="18"/>
      <c r="B7" s="18"/>
      <c r="C7" s="18"/>
      <c r="D7" s="18"/>
      <c r="E7" s="18"/>
      <c r="F7" s="18"/>
      <c r="G7" s="18"/>
      <c r="H7" s="18"/>
      <c r="I7" s="18"/>
      <c r="J7" s="18"/>
      <c r="K7" s="18"/>
      <c r="L7" s="18"/>
    </row>
    <row r="8" spans="1:12" ht="14.25">
      <c r="A8" s="18"/>
      <c r="B8" s="18"/>
      <c r="C8" s="18"/>
      <c r="D8" s="18"/>
      <c r="E8" s="18"/>
      <c r="F8" s="18"/>
      <c r="G8" s="18"/>
      <c r="H8" s="18"/>
      <c r="I8" s="18"/>
      <c r="J8" s="18"/>
      <c r="K8" s="18"/>
      <c r="L8" s="18"/>
    </row>
    <row r="9" spans="1:12" ht="14.25">
      <c r="A9" s="18"/>
      <c r="B9" s="18"/>
      <c r="C9" s="18"/>
      <c r="D9" s="18"/>
      <c r="E9" s="18"/>
      <c r="F9" s="18"/>
      <c r="G9" s="18"/>
      <c r="H9" s="18"/>
      <c r="I9" s="18"/>
      <c r="J9" s="18"/>
      <c r="K9" s="18"/>
      <c r="L9" s="18"/>
    </row>
    <row r="10" spans="1:12" ht="28.5">
      <c r="A10" s="135" t="s">
        <v>130</v>
      </c>
      <c r="B10" s="55"/>
      <c r="C10" s="55"/>
      <c r="D10" s="55"/>
      <c r="E10" s="55"/>
      <c r="G10" s="56"/>
      <c r="H10" s="18"/>
      <c r="I10" s="18"/>
      <c r="J10" s="18"/>
      <c r="K10" s="18"/>
      <c r="L10" s="18"/>
    </row>
    <row r="11" spans="1:12" ht="25.5">
      <c r="A11" s="135" t="s">
        <v>131</v>
      </c>
      <c r="B11" s="54"/>
      <c r="C11" s="54"/>
      <c r="D11" s="54"/>
      <c r="E11" s="54"/>
      <c r="F11" s="54"/>
      <c r="G11" s="22"/>
      <c r="H11" s="22"/>
      <c r="I11" s="22"/>
      <c r="J11" s="22"/>
      <c r="K11" s="22"/>
      <c r="L11" s="18"/>
    </row>
    <row r="12" spans="1:12" ht="14.25">
      <c r="A12" s="22"/>
      <c r="B12" s="22"/>
      <c r="C12" s="22"/>
      <c r="D12" s="22"/>
      <c r="E12" s="22"/>
      <c r="F12" s="22"/>
      <c r="G12" s="22"/>
      <c r="H12" s="22"/>
      <c r="I12" s="22"/>
      <c r="J12" s="22"/>
      <c r="K12" s="22"/>
      <c r="L12" s="18"/>
    </row>
    <row r="13" spans="1:12" ht="14.25">
      <c r="A13" s="22"/>
      <c r="B13" s="22"/>
      <c r="C13" s="22"/>
      <c r="D13" s="22"/>
      <c r="E13" s="22"/>
      <c r="F13" s="22"/>
      <c r="G13" s="22"/>
      <c r="H13" s="22"/>
      <c r="I13" s="22"/>
      <c r="J13" s="22"/>
      <c r="K13" s="22"/>
      <c r="L13" s="18"/>
    </row>
    <row r="14" spans="1:12" ht="14.25">
      <c r="A14" s="22"/>
      <c r="B14" s="22"/>
      <c r="C14" s="22"/>
      <c r="D14" s="22"/>
      <c r="E14" s="22"/>
      <c r="F14" s="22"/>
      <c r="G14" s="22"/>
      <c r="H14" s="22"/>
      <c r="I14" s="22"/>
      <c r="J14" s="22"/>
      <c r="K14" s="22"/>
      <c r="L14" s="18"/>
    </row>
    <row r="15" spans="1:12" ht="15">
      <c r="A15" s="165" t="s">
        <v>21</v>
      </c>
      <c r="B15" s="165"/>
      <c r="C15" s="165"/>
      <c r="D15" s="165"/>
      <c r="E15" s="165"/>
      <c r="F15" s="165"/>
      <c r="G15" s="165"/>
      <c r="H15" s="165"/>
      <c r="I15" s="165"/>
      <c r="J15" s="22"/>
      <c r="K15" s="22"/>
      <c r="L15" s="18"/>
    </row>
    <row r="16" spans="1:12" ht="14.25">
      <c r="A16" s="22"/>
      <c r="B16" s="22"/>
      <c r="C16" s="22"/>
      <c r="D16" s="22"/>
      <c r="E16" s="22"/>
      <c r="F16" s="22"/>
      <c r="G16" s="22"/>
      <c r="H16" s="22"/>
      <c r="I16" s="22"/>
      <c r="J16" s="22"/>
      <c r="K16" s="22"/>
      <c r="L16" s="18"/>
    </row>
    <row r="17" spans="1:12" ht="14.25">
      <c r="A17" s="22"/>
      <c r="B17" s="22"/>
      <c r="C17" s="22"/>
      <c r="D17" s="22"/>
      <c r="E17" s="22"/>
      <c r="F17" s="22"/>
      <c r="G17" s="22"/>
      <c r="H17" s="22"/>
      <c r="I17" s="22"/>
      <c r="J17" s="22"/>
      <c r="K17" s="22"/>
      <c r="L17" s="18"/>
    </row>
    <row r="18" spans="1:12" ht="14.25">
      <c r="A18" s="160" t="s">
        <v>22</v>
      </c>
      <c r="B18" s="160"/>
      <c r="C18" s="160"/>
      <c r="D18" s="160"/>
      <c r="E18" s="160"/>
      <c r="F18" s="160"/>
      <c r="G18" s="160"/>
      <c r="H18" s="160"/>
      <c r="I18" s="160"/>
      <c r="J18" s="22"/>
      <c r="K18" s="22"/>
      <c r="L18" s="18"/>
    </row>
    <row r="19" spans="1:12" ht="30.75" customHeight="1">
      <c r="A19" s="161" t="s">
        <v>23</v>
      </c>
      <c r="B19" s="161"/>
      <c r="C19" s="161"/>
      <c r="D19" s="161"/>
      <c r="E19" s="161"/>
      <c r="F19" s="161"/>
      <c r="G19" s="161"/>
      <c r="H19" s="161"/>
      <c r="I19" s="161"/>
      <c r="J19" s="23"/>
      <c r="K19" s="22"/>
      <c r="L19" s="18"/>
    </row>
    <row r="20" spans="1:12" ht="14.25">
      <c r="A20" s="22"/>
      <c r="B20" s="22"/>
      <c r="C20" s="22"/>
      <c r="D20" s="22"/>
      <c r="E20" s="22"/>
      <c r="F20" s="22"/>
      <c r="G20" s="22"/>
      <c r="H20" s="22"/>
      <c r="I20" s="22"/>
      <c r="J20" s="22"/>
      <c r="K20" s="22"/>
      <c r="L20" s="18"/>
    </row>
    <row r="21" spans="1:12" ht="14.25">
      <c r="A21" s="22"/>
      <c r="B21" s="22"/>
      <c r="C21" s="22"/>
      <c r="D21" s="22"/>
      <c r="E21" s="22"/>
      <c r="F21" s="22"/>
      <c r="G21" s="22"/>
      <c r="H21" s="22"/>
      <c r="I21" s="22"/>
      <c r="J21" s="22"/>
      <c r="K21" s="22"/>
      <c r="L21" s="18"/>
    </row>
    <row r="22" spans="1:12" ht="14.25">
      <c r="A22" s="22"/>
      <c r="B22" s="22"/>
      <c r="C22" s="22"/>
      <c r="D22" s="22"/>
      <c r="E22" s="22"/>
      <c r="F22" s="22"/>
      <c r="G22" s="22"/>
      <c r="H22" s="22"/>
      <c r="I22" s="22"/>
      <c r="J22" s="22"/>
      <c r="K22" s="22"/>
      <c r="L22" s="18"/>
    </row>
    <row r="23" spans="1:12" ht="14.25">
      <c r="A23" s="18"/>
      <c r="B23" s="18"/>
      <c r="C23" s="18"/>
      <c r="D23" s="18"/>
      <c r="E23" s="18"/>
      <c r="F23" s="18"/>
      <c r="G23" s="18"/>
      <c r="H23" s="18"/>
      <c r="I23" s="18"/>
      <c r="J23" s="18"/>
      <c r="K23" s="18"/>
      <c r="L23" s="18"/>
    </row>
    <row r="24" spans="1:12" ht="14.25">
      <c r="A24" s="18"/>
      <c r="B24" s="18"/>
      <c r="C24" s="18"/>
      <c r="D24" s="18"/>
      <c r="E24" s="18"/>
      <c r="F24" s="18"/>
      <c r="G24" s="18"/>
      <c r="H24" s="18"/>
      <c r="I24" s="18"/>
      <c r="J24" s="18"/>
      <c r="K24" s="18"/>
      <c r="L24" s="18"/>
    </row>
    <row r="25" spans="1:12" ht="14.25">
      <c r="A25" s="18"/>
      <c r="B25" s="18"/>
      <c r="C25" s="18"/>
      <c r="D25" s="18"/>
      <c r="E25" s="18"/>
      <c r="F25" s="18"/>
      <c r="G25" s="18"/>
      <c r="H25" s="18"/>
      <c r="I25" s="18"/>
      <c r="J25" s="18"/>
      <c r="K25" s="18"/>
      <c r="L25" s="18"/>
    </row>
    <row r="26" spans="1:12" ht="14.25">
      <c r="A26" s="18"/>
      <c r="B26" s="18"/>
      <c r="C26" s="18"/>
      <c r="D26" s="18"/>
      <c r="E26" s="18"/>
      <c r="F26" s="18"/>
      <c r="G26" s="18"/>
      <c r="H26" s="18"/>
      <c r="I26" s="18"/>
      <c r="J26" s="18"/>
      <c r="K26" s="18"/>
      <c r="L26" s="18"/>
    </row>
  </sheetData>
  <sheetProtection/>
  <mergeCells count="8">
    <mergeCell ref="A18:I18"/>
    <mergeCell ref="A19:I19"/>
    <mergeCell ref="I1:K1"/>
    <mergeCell ref="I2:K2"/>
    <mergeCell ref="I3:K3"/>
    <mergeCell ref="I4:K4"/>
    <mergeCell ref="I5:K5"/>
    <mergeCell ref="A15:I15"/>
  </mergeCells>
  <conditionalFormatting sqref="I2:I5">
    <cfRule type="cellIs" priority="1" dxfId="1" operator="equal" stopIfTrue="1">
      <formula>0</formula>
    </cfRule>
  </conditionalFormatting>
  <printOptions/>
  <pageMargins left="0.7" right="0.7" top="0.75" bottom="0.75" header="0.3" footer="0.3"/>
  <pageSetup fitToHeight="0" fitToWidth="1" horizontalDpi="1200" verticalDpi="1200" orientation="landscape"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260"/>
  <sheetViews>
    <sheetView zoomScale="80" zoomScaleNormal="80" zoomScalePageLayoutView="0" workbookViewId="0" topLeftCell="A1">
      <selection activeCell="B28" sqref="B28"/>
    </sheetView>
  </sheetViews>
  <sheetFormatPr defaultColWidth="9.140625" defaultRowHeight="15"/>
  <cols>
    <col min="1" max="1" width="3.421875" style="25" customWidth="1"/>
    <col min="2" max="2" width="205.8515625" style="46" customWidth="1"/>
    <col min="3" max="3" width="9.140625" style="19" customWidth="1"/>
    <col min="4" max="23" width="9.140625" style="24" customWidth="1"/>
    <col min="24" max="16384" width="9.140625" style="27" customWidth="1"/>
  </cols>
  <sheetData>
    <row r="1" ht="15">
      <c r="B1" s="26"/>
    </row>
    <row r="2" ht="15">
      <c r="B2" s="28"/>
    </row>
    <row r="3" ht="15">
      <c r="B3" s="28"/>
    </row>
    <row r="4" ht="15">
      <c r="B4" s="28"/>
    </row>
    <row r="5" ht="15">
      <c r="B5" s="28"/>
    </row>
    <row r="6" ht="15">
      <c r="B6" s="28"/>
    </row>
    <row r="7" ht="15">
      <c r="B7" s="28"/>
    </row>
    <row r="8" spans="1:2" ht="20.25">
      <c r="A8" s="173" t="str">
        <f>'1. Cover'!A10</f>
        <v>PROVISION OF CITY FLEET ELECTRIC VEHICLE CHARGING INFRASTRUCTURE, MAINTENANCE, AND SUPPORT</v>
      </c>
      <c r="B8" s="174"/>
    </row>
    <row r="9" spans="1:2" ht="21.75" customHeight="1">
      <c r="A9" s="173" t="str">
        <f>'1. Cover'!A11</f>
        <v>REQUEST FOR PROPOSALS PS20210275</v>
      </c>
      <c r="B9" s="174"/>
    </row>
    <row r="10" spans="1:2" ht="20.25">
      <c r="A10" s="29"/>
      <c r="B10" s="29"/>
    </row>
    <row r="11" spans="1:2" ht="20.25">
      <c r="A11" s="175" t="s">
        <v>24</v>
      </c>
      <c r="B11" s="175"/>
    </row>
    <row r="12" spans="1:2" ht="15">
      <c r="A12" s="30">
        <v>1</v>
      </c>
      <c r="B12" s="31" t="s">
        <v>25</v>
      </c>
    </row>
    <row r="13" spans="1:2" ht="15">
      <c r="A13" s="30">
        <v>2</v>
      </c>
      <c r="B13" s="31" t="s">
        <v>26</v>
      </c>
    </row>
    <row r="14" spans="1:2" ht="15">
      <c r="A14" s="30">
        <v>3</v>
      </c>
      <c r="B14" s="31" t="s">
        <v>36</v>
      </c>
    </row>
    <row r="15" spans="1:23" s="34" customFormat="1" ht="20.25">
      <c r="A15" s="175" t="s">
        <v>27</v>
      </c>
      <c r="B15" s="175"/>
      <c r="C15" s="33"/>
      <c r="D15" s="32"/>
      <c r="E15" s="32"/>
      <c r="F15" s="32"/>
      <c r="G15" s="32"/>
      <c r="H15" s="32"/>
      <c r="I15" s="32"/>
      <c r="J15" s="32"/>
      <c r="K15" s="32"/>
      <c r="L15" s="32"/>
      <c r="M15" s="32"/>
      <c r="N15" s="32"/>
      <c r="O15" s="32"/>
      <c r="P15" s="32"/>
      <c r="Q15" s="32"/>
      <c r="R15" s="32"/>
      <c r="S15" s="32"/>
      <c r="T15" s="32"/>
      <c r="U15" s="32"/>
      <c r="V15" s="32"/>
      <c r="W15" s="32"/>
    </row>
    <row r="16" spans="1:23" s="37" customFormat="1" ht="37.5" customHeight="1">
      <c r="A16" s="176" t="s">
        <v>28</v>
      </c>
      <c r="B16" s="177"/>
      <c r="C16" s="36"/>
      <c r="D16" s="35"/>
      <c r="E16" s="35"/>
      <c r="F16" s="35"/>
      <c r="G16" s="35"/>
      <c r="H16" s="35"/>
      <c r="I16" s="35"/>
      <c r="J16" s="35"/>
      <c r="K16" s="35"/>
      <c r="L16" s="35"/>
      <c r="M16" s="35"/>
      <c r="N16" s="35"/>
      <c r="O16" s="35"/>
      <c r="P16" s="35"/>
      <c r="Q16" s="35"/>
      <c r="R16" s="35"/>
      <c r="S16" s="35"/>
      <c r="T16" s="35"/>
      <c r="U16" s="35"/>
      <c r="V16" s="35"/>
      <c r="W16" s="35"/>
    </row>
    <row r="17" spans="1:23" s="40" customFormat="1" ht="15">
      <c r="A17" s="166" t="s">
        <v>29</v>
      </c>
      <c r="B17" s="167"/>
      <c r="C17" s="39"/>
      <c r="D17" s="38"/>
      <c r="E17" s="38"/>
      <c r="F17" s="38"/>
      <c r="G17" s="38"/>
      <c r="H17" s="38"/>
      <c r="I17" s="38"/>
      <c r="J17" s="38"/>
      <c r="K17" s="38"/>
      <c r="L17" s="38"/>
      <c r="M17" s="38"/>
      <c r="N17" s="38"/>
      <c r="O17" s="38"/>
      <c r="P17" s="38"/>
      <c r="Q17" s="38"/>
      <c r="R17" s="38"/>
      <c r="S17" s="38"/>
      <c r="T17" s="38"/>
      <c r="U17" s="38"/>
      <c r="V17" s="38"/>
      <c r="W17" s="38"/>
    </row>
    <row r="18" spans="1:23" s="40" customFormat="1" ht="84.75" customHeight="1">
      <c r="A18" s="168" t="s">
        <v>30</v>
      </c>
      <c r="B18" s="169"/>
      <c r="C18" s="39"/>
      <c r="D18" s="38"/>
      <c r="E18" s="38"/>
      <c r="F18" s="38"/>
      <c r="G18" s="38"/>
      <c r="H18" s="38"/>
      <c r="I18" s="38"/>
      <c r="J18" s="38"/>
      <c r="K18" s="38"/>
      <c r="L18" s="38"/>
      <c r="M18" s="38"/>
      <c r="N18" s="38"/>
      <c r="O18" s="38"/>
      <c r="P18" s="38"/>
      <c r="Q18" s="38"/>
      <c r="R18" s="38"/>
      <c r="S18" s="38"/>
      <c r="T18" s="38"/>
      <c r="U18" s="38"/>
      <c r="V18" s="38"/>
      <c r="W18" s="38"/>
    </row>
    <row r="19" spans="1:23" s="40" customFormat="1" ht="84.75" customHeight="1" hidden="1">
      <c r="A19" s="168" t="s">
        <v>31</v>
      </c>
      <c r="B19" s="169"/>
      <c r="C19" s="39"/>
      <c r="D19" s="38"/>
      <c r="E19" s="38"/>
      <c r="F19" s="38"/>
      <c r="G19" s="38"/>
      <c r="H19" s="38"/>
      <c r="I19" s="38"/>
      <c r="J19" s="38"/>
      <c r="K19" s="38"/>
      <c r="L19" s="38"/>
      <c r="M19" s="38"/>
      <c r="N19" s="38"/>
      <c r="O19" s="38"/>
      <c r="P19" s="38"/>
      <c r="Q19" s="38"/>
      <c r="R19" s="38"/>
      <c r="S19" s="38"/>
      <c r="T19" s="38"/>
      <c r="U19" s="38"/>
      <c r="V19" s="38"/>
      <c r="W19" s="38"/>
    </row>
    <row r="20" spans="1:23" s="40" customFormat="1" ht="84.75" customHeight="1">
      <c r="A20" s="168" t="s">
        <v>32</v>
      </c>
      <c r="B20" s="169"/>
      <c r="C20" s="39"/>
      <c r="D20" s="38"/>
      <c r="E20" s="38"/>
      <c r="F20" s="38"/>
      <c r="G20" s="38"/>
      <c r="H20" s="38"/>
      <c r="I20" s="38"/>
      <c r="J20" s="38"/>
      <c r="K20" s="38"/>
      <c r="L20" s="38"/>
      <c r="M20" s="38"/>
      <c r="N20" s="38"/>
      <c r="O20" s="38"/>
      <c r="P20" s="38"/>
      <c r="Q20" s="38"/>
      <c r="R20" s="38"/>
      <c r="S20" s="38"/>
      <c r="T20" s="38"/>
      <c r="U20" s="38"/>
      <c r="V20" s="38"/>
      <c r="W20" s="38"/>
    </row>
    <row r="21" spans="1:23" s="40" customFormat="1" ht="43.5" customHeight="1">
      <c r="A21" s="170" t="s">
        <v>33</v>
      </c>
      <c r="B21" s="170"/>
      <c r="C21" s="39"/>
      <c r="D21" s="38"/>
      <c r="E21" s="38"/>
      <c r="F21" s="38"/>
      <c r="G21" s="38"/>
      <c r="H21" s="38"/>
      <c r="I21" s="38"/>
      <c r="J21" s="38"/>
      <c r="K21" s="38"/>
      <c r="L21" s="38"/>
      <c r="M21" s="38"/>
      <c r="N21" s="38"/>
      <c r="O21" s="38"/>
      <c r="P21" s="38"/>
      <c r="Q21" s="38"/>
      <c r="R21" s="38"/>
      <c r="S21" s="38"/>
      <c r="T21" s="38"/>
      <c r="U21" s="38"/>
      <c r="V21" s="38"/>
      <c r="W21" s="38"/>
    </row>
    <row r="22" spans="1:23" s="40" customFormat="1" ht="84.75" customHeight="1" hidden="1">
      <c r="A22" s="168" t="s">
        <v>34</v>
      </c>
      <c r="B22" s="169"/>
      <c r="C22" s="39"/>
      <c r="D22" s="38"/>
      <c r="E22" s="38"/>
      <c r="F22" s="38"/>
      <c r="G22" s="38"/>
      <c r="H22" s="38"/>
      <c r="I22" s="38"/>
      <c r="J22" s="38"/>
      <c r="K22" s="38"/>
      <c r="L22" s="38"/>
      <c r="M22" s="38"/>
      <c r="N22" s="38"/>
      <c r="O22" s="38"/>
      <c r="P22" s="38"/>
      <c r="Q22" s="38"/>
      <c r="R22" s="38"/>
      <c r="S22" s="38"/>
      <c r="T22" s="38"/>
      <c r="U22" s="38"/>
      <c r="V22" s="38"/>
      <c r="W22" s="38"/>
    </row>
    <row r="23" spans="1:23" s="40" customFormat="1" ht="84.75" customHeight="1" hidden="1">
      <c r="A23" s="168" t="s">
        <v>35</v>
      </c>
      <c r="B23" s="169"/>
      <c r="C23" s="39"/>
      <c r="D23" s="38"/>
      <c r="E23" s="38"/>
      <c r="F23" s="38"/>
      <c r="G23" s="38"/>
      <c r="H23" s="38"/>
      <c r="I23" s="38"/>
      <c r="J23" s="38"/>
      <c r="K23" s="38"/>
      <c r="L23" s="38"/>
      <c r="M23" s="38"/>
      <c r="N23" s="38"/>
      <c r="O23" s="38"/>
      <c r="P23" s="38"/>
      <c r="Q23" s="38"/>
      <c r="R23" s="38"/>
      <c r="S23" s="38"/>
      <c r="T23" s="38"/>
      <c r="U23" s="38"/>
      <c r="V23" s="38"/>
      <c r="W23" s="38"/>
    </row>
    <row r="24" spans="1:3" s="41" customFormat="1" ht="80.25" customHeight="1">
      <c r="A24" s="171" t="s">
        <v>38</v>
      </c>
      <c r="B24" s="172"/>
      <c r="C24" s="39"/>
    </row>
    <row r="25" spans="1:3" s="19" customFormat="1" ht="15">
      <c r="A25" s="42"/>
      <c r="B25" s="43"/>
      <c r="C25" s="18"/>
    </row>
    <row r="26" s="44" customFormat="1" ht="20.25">
      <c r="C26" s="33"/>
    </row>
    <row r="27" s="45" customFormat="1" ht="19.5" customHeight="1">
      <c r="C27" s="36"/>
    </row>
    <row r="28" s="45" customFormat="1" ht="19.5" customHeight="1">
      <c r="C28" s="36"/>
    </row>
    <row r="29" s="45" customFormat="1" ht="19.5" customHeight="1">
      <c r="C29" s="36"/>
    </row>
    <row r="30" spans="1:2" s="19" customFormat="1" ht="15">
      <c r="A30" s="42"/>
      <c r="B30" s="46"/>
    </row>
    <row r="31" spans="1:2" s="19" customFormat="1" ht="15">
      <c r="A31" s="42"/>
      <c r="B31" s="46"/>
    </row>
    <row r="32" spans="1:2" s="19" customFormat="1" ht="15">
      <c r="A32" s="42"/>
      <c r="B32" s="46"/>
    </row>
    <row r="33" spans="1:2" s="19" customFormat="1" ht="15">
      <c r="A33" s="42"/>
      <c r="B33" s="46"/>
    </row>
    <row r="34" spans="1:2" s="19" customFormat="1" ht="15">
      <c r="A34" s="42"/>
      <c r="B34" s="46"/>
    </row>
    <row r="35" spans="1:2" s="19" customFormat="1" ht="15">
      <c r="A35" s="42"/>
      <c r="B35" s="46"/>
    </row>
    <row r="36" spans="1:2" s="19" customFormat="1" ht="15">
      <c r="A36" s="42"/>
      <c r="B36" s="46"/>
    </row>
    <row r="37" spans="1:2" s="19" customFormat="1" ht="15">
      <c r="A37" s="42"/>
      <c r="B37" s="46"/>
    </row>
    <row r="38" spans="1:2" s="19" customFormat="1" ht="15">
      <c r="A38" s="42"/>
      <c r="B38" s="46"/>
    </row>
    <row r="39" spans="1:2" s="19" customFormat="1" ht="15">
      <c r="A39" s="42"/>
      <c r="B39" s="46"/>
    </row>
    <row r="40" spans="1:2" s="19" customFormat="1" ht="15">
      <c r="A40" s="42"/>
      <c r="B40" s="46"/>
    </row>
    <row r="41" spans="1:2" s="19" customFormat="1" ht="15">
      <c r="A41" s="42"/>
      <c r="B41" s="46"/>
    </row>
    <row r="42" spans="1:2" s="19" customFormat="1" ht="15">
      <c r="A42" s="42"/>
      <c r="B42" s="46"/>
    </row>
    <row r="43" spans="1:2" s="19" customFormat="1" ht="15">
      <c r="A43" s="42"/>
      <c r="B43" s="46"/>
    </row>
    <row r="44" spans="1:2" s="19" customFormat="1" ht="15">
      <c r="A44" s="42"/>
      <c r="B44" s="46"/>
    </row>
    <row r="45" spans="1:2" s="19" customFormat="1" ht="15">
      <c r="A45" s="42"/>
      <c r="B45" s="46"/>
    </row>
    <row r="46" spans="1:2" s="19" customFormat="1" ht="15">
      <c r="A46" s="42"/>
      <c r="B46" s="46"/>
    </row>
    <row r="47" spans="1:2" s="19" customFormat="1" ht="15">
      <c r="A47" s="42"/>
      <c r="B47" s="46"/>
    </row>
    <row r="48" spans="1:2" s="19" customFormat="1" ht="15">
      <c r="A48" s="42"/>
      <c r="B48" s="46"/>
    </row>
    <row r="49" spans="1:2" s="19" customFormat="1" ht="15">
      <c r="A49" s="42"/>
      <c r="B49" s="46"/>
    </row>
    <row r="50" spans="1:2" s="19" customFormat="1" ht="15">
      <c r="A50" s="42"/>
      <c r="B50" s="46"/>
    </row>
    <row r="51" spans="1:2" s="19" customFormat="1" ht="15">
      <c r="A51" s="42"/>
      <c r="B51" s="46"/>
    </row>
    <row r="52" spans="1:2" s="19" customFormat="1" ht="15">
      <c r="A52" s="42"/>
      <c r="B52" s="46"/>
    </row>
    <row r="53" spans="1:2" s="19" customFormat="1" ht="15">
      <c r="A53" s="42"/>
      <c r="B53" s="46"/>
    </row>
    <row r="54" spans="1:2" s="19" customFormat="1" ht="15">
      <c r="A54" s="42"/>
      <c r="B54" s="46"/>
    </row>
    <row r="55" spans="1:2" s="19" customFormat="1" ht="15">
      <c r="A55" s="42"/>
      <c r="B55" s="46"/>
    </row>
    <row r="56" spans="1:2" s="19" customFormat="1" ht="15">
      <c r="A56" s="42"/>
      <c r="B56" s="46"/>
    </row>
    <row r="57" spans="1:2" s="19" customFormat="1" ht="15">
      <c r="A57" s="42"/>
      <c r="B57" s="46"/>
    </row>
    <row r="58" spans="1:2" s="19" customFormat="1" ht="15">
      <c r="A58" s="42"/>
      <c r="B58" s="46"/>
    </row>
    <row r="59" spans="1:2" s="19" customFormat="1" ht="15">
      <c r="A59" s="42"/>
      <c r="B59" s="46"/>
    </row>
    <row r="60" spans="1:2" s="19" customFormat="1" ht="15">
      <c r="A60" s="42"/>
      <c r="B60" s="46"/>
    </row>
    <row r="61" spans="1:2" s="19" customFormat="1" ht="15">
      <c r="A61" s="42"/>
      <c r="B61" s="46"/>
    </row>
    <row r="62" spans="1:2" s="19" customFormat="1" ht="15">
      <c r="A62" s="42"/>
      <c r="B62" s="46"/>
    </row>
    <row r="63" spans="1:2" s="19" customFormat="1" ht="15">
      <c r="A63" s="42"/>
      <c r="B63" s="46"/>
    </row>
    <row r="64" spans="1:2" s="19" customFormat="1" ht="15">
      <c r="A64" s="42"/>
      <c r="B64" s="46"/>
    </row>
    <row r="65" spans="1:2" s="19" customFormat="1" ht="15">
      <c r="A65" s="42"/>
      <c r="B65" s="46"/>
    </row>
    <row r="66" spans="1:2" s="19" customFormat="1" ht="15">
      <c r="A66" s="42"/>
      <c r="B66" s="46"/>
    </row>
    <row r="67" spans="1:2" s="19" customFormat="1" ht="15">
      <c r="A67" s="42"/>
      <c r="B67" s="46"/>
    </row>
    <row r="68" spans="1:2" s="19" customFormat="1" ht="15">
      <c r="A68" s="42"/>
      <c r="B68" s="46"/>
    </row>
    <row r="69" spans="1:2" s="19" customFormat="1" ht="15">
      <c r="A69" s="42"/>
      <c r="B69" s="46"/>
    </row>
    <row r="70" spans="1:2" s="19" customFormat="1" ht="15">
      <c r="A70" s="42"/>
      <c r="B70" s="46"/>
    </row>
    <row r="71" spans="1:2" s="19" customFormat="1" ht="15">
      <c r="A71" s="42"/>
      <c r="B71" s="46"/>
    </row>
    <row r="72" spans="1:2" s="19" customFormat="1" ht="15">
      <c r="A72" s="42"/>
      <c r="B72" s="46"/>
    </row>
    <row r="73" spans="1:2" s="19" customFormat="1" ht="15">
      <c r="A73" s="42"/>
      <c r="B73" s="46"/>
    </row>
    <row r="74" spans="1:2" s="19" customFormat="1" ht="15">
      <c r="A74" s="42"/>
      <c r="B74" s="46"/>
    </row>
    <row r="75" spans="1:2" s="19" customFormat="1" ht="15">
      <c r="A75" s="42"/>
      <c r="B75" s="46"/>
    </row>
    <row r="76" spans="1:2" s="19" customFormat="1" ht="15">
      <c r="A76" s="42"/>
      <c r="B76" s="46"/>
    </row>
    <row r="77" spans="1:2" s="19" customFormat="1" ht="15">
      <c r="A77" s="42"/>
      <c r="B77" s="46"/>
    </row>
    <row r="78" spans="1:2" s="19" customFormat="1" ht="15">
      <c r="A78" s="42"/>
      <c r="B78" s="46"/>
    </row>
    <row r="79" spans="1:2" s="19" customFormat="1" ht="15">
      <c r="A79" s="42"/>
      <c r="B79" s="46"/>
    </row>
    <row r="80" spans="1:2" s="19" customFormat="1" ht="15">
      <c r="A80" s="42"/>
      <c r="B80" s="46"/>
    </row>
    <row r="81" spans="1:2" s="19" customFormat="1" ht="15">
      <c r="A81" s="42"/>
      <c r="B81" s="46"/>
    </row>
    <row r="82" spans="1:2" s="19" customFormat="1" ht="15">
      <c r="A82" s="42"/>
      <c r="B82" s="46"/>
    </row>
    <row r="83" spans="1:2" s="19" customFormat="1" ht="15">
      <c r="A83" s="42"/>
      <c r="B83" s="46"/>
    </row>
    <row r="84" spans="1:2" s="19" customFormat="1" ht="15">
      <c r="A84" s="42"/>
      <c r="B84" s="46"/>
    </row>
    <row r="85" spans="1:2" s="19" customFormat="1" ht="15">
      <c r="A85" s="42"/>
      <c r="B85" s="46"/>
    </row>
    <row r="86" spans="1:2" s="19" customFormat="1" ht="15">
      <c r="A86" s="42"/>
      <c r="B86" s="46"/>
    </row>
    <row r="87" spans="1:2" s="19" customFormat="1" ht="15">
      <c r="A87" s="42"/>
      <c r="B87" s="46"/>
    </row>
    <row r="88" spans="1:2" s="19" customFormat="1" ht="15">
      <c r="A88" s="42"/>
      <c r="B88" s="46"/>
    </row>
    <row r="89" spans="1:2" s="19" customFormat="1" ht="15">
      <c r="A89" s="42"/>
      <c r="B89" s="46"/>
    </row>
    <row r="90" spans="1:2" s="19" customFormat="1" ht="15">
      <c r="A90" s="42"/>
      <c r="B90" s="46"/>
    </row>
    <row r="91" spans="1:2" s="19" customFormat="1" ht="15">
      <c r="A91" s="42"/>
      <c r="B91" s="46"/>
    </row>
    <row r="92" spans="1:2" s="19" customFormat="1" ht="15">
      <c r="A92" s="42"/>
      <c r="B92" s="46"/>
    </row>
    <row r="93" spans="1:2" s="19" customFormat="1" ht="15">
      <c r="A93" s="42"/>
      <c r="B93" s="46"/>
    </row>
    <row r="94" spans="1:2" s="19" customFormat="1" ht="15">
      <c r="A94" s="42"/>
      <c r="B94" s="46"/>
    </row>
    <row r="95" spans="1:2" s="19" customFormat="1" ht="15">
      <c r="A95" s="42"/>
      <c r="B95" s="46"/>
    </row>
    <row r="96" spans="1:2" s="19" customFormat="1" ht="15">
      <c r="A96" s="42"/>
      <c r="B96" s="46"/>
    </row>
    <row r="97" spans="1:2" s="19" customFormat="1" ht="15">
      <c r="A97" s="42"/>
      <c r="B97" s="46"/>
    </row>
    <row r="98" spans="1:2" s="19" customFormat="1" ht="15">
      <c r="A98" s="42"/>
      <c r="B98" s="46"/>
    </row>
    <row r="99" spans="1:2" s="19" customFormat="1" ht="15">
      <c r="A99" s="42"/>
      <c r="B99" s="46"/>
    </row>
    <row r="100" spans="1:2" s="19" customFormat="1" ht="15">
      <c r="A100" s="42"/>
      <c r="B100" s="46"/>
    </row>
    <row r="101" spans="1:2" s="19" customFormat="1" ht="15">
      <c r="A101" s="42"/>
      <c r="B101" s="46"/>
    </row>
    <row r="102" spans="1:2" s="19" customFormat="1" ht="15">
      <c r="A102" s="42"/>
      <c r="B102" s="46"/>
    </row>
    <row r="103" spans="1:2" s="19" customFormat="1" ht="15">
      <c r="A103" s="42"/>
      <c r="B103" s="46"/>
    </row>
    <row r="104" spans="1:2" s="19" customFormat="1" ht="15">
      <c r="A104" s="42"/>
      <c r="B104" s="46"/>
    </row>
    <row r="105" spans="1:2" s="19" customFormat="1" ht="15">
      <c r="A105" s="42"/>
      <c r="B105" s="46"/>
    </row>
    <row r="106" spans="1:2" s="19" customFormat="1" ht="15">
      <c r="A106" s="42"/>
      <c r="B106" s="46"/>
    </row>
    <row r="107" spans="1:2" s="19" customFormat="1" ht="15">
      <c r="A107" s="42"/>
      <c r="B107" s="46"/>
    </row>
    <row r="108" spans="1:2" s="19" customFormat="1" ht="15">
      <c r="A108" s="42"/>
      <c r="B108" s="46"/>
    </row>
    <row r="109" spans="1:2" s="19" customFormat="1" ht="15">
      <c r="A109" s="42"/>
      <c r="B109" s="46"/>
    </row>
    <row r="110" spans="1:2" s="19" customFormat="1" ht="15">
      <c r="A110" s="42"/>
      <c r="B110" s="46"/>
    </row>
    <row r="111" spans="1:2" s="19" customFormat="1" ht="15">
      <c r="A111" s="42"/>
      <c r="B111" s="46"/>
    </row>
    <row r="112" spans="1:2" s="19" customFormat="1" ht="15">
      <c r="A112" s="42"/>
      <c r="B112" s="46"/>
    </row>
    <row r="113" spans="1:2" s="19" customFormat="1" ht="15">
      <c r="A113" s="42"/>
      <c r="B113" s="46"/>
    </row>
    <row r="114" spans="1:2" s="19" customFormat="1" ht="15">
      <c r="A114" s="42"/>
      <c r="B114" s="46"/>
    </row>
    <row r="115" spans="1:2" s="19" customFormat="1" ht="15">
      <c r="A115" s="42"/>
      <c r="B115" s="46"/>
    </row>
    <row r="116" spans="1:2" s="19" customFormat="1" ht="15">
      <c r="A116" s="42"/>
      <c r="B116" s="46"/>
    </row>
    <row r="117" spans="1:2" s="19" customFormat="1" ht="15">
      <c r="A117" s="42"/>
      <c r="B117" s="46"/>
    </row>
    <row r="118" spans="1:2" s="19" customFormat="1" ht="15">
      <c r="A118" s="42"/>
      <c r="B118" s="46"/>
    </row>
    <row r="119" spans="1:2" s="19" customFormat="1" ht="15">
      <c r="A119" s="42"/>
      <c r="B119" s="46"/>
    </row>
    <row r="120" spans="1:2" s="19" customFormat="1" ht="15">
      <c r="A120" s="42"/>
      <c r="B120" s="46"/>
    </row>
    <row r="121" spans="1:2" s="19" customFormat="1" ht="15">
      <c r="A121" s="42"/>
      <c r="B121" s="46"/>
    </row>
    <row r="122" spans="1:2" s="19" customFormat="1" ht="15">
      <c r="A122" s="42"/>
      <c r="B122" s="46"/>
    </row>
    <row r="123" spans="1:2" s="19" customFormat="1" ht="15">
      <c r="A123" s="42"/>
      <c r="B123" s="46"/>
    </row>
    <row r="124" spans="1:2" s="19" customFormat="1" ht="15">
      <c r="A124" s="42"/>
      <c r="B124" s="46"/>
    </row>
    <row r="125" spans="1:2" s="19" customFormat="1" ht="15">
      <c r="A125" s="42"/>
      <c r="B125" s="46"/>
    </row>
    <row r="126" spans="1:2" s="19" customFormat="1" ht="15">
      <c r="A126" s="42"/>
      <c r="B126" s="46"/>
    </row>
    <row r="127" spans="1:2" s="19" customFormat="1" ht="15">
      <c r="A127" s="42"/>
      <c r="B127" s="46"/>
    </row>
    <row r="128" spans="1:2" s="19" customFormat="1" ht="15">
      <c r="A128" s="42"/>
      <c r="B128" s="46"/>
    </row>
    <row r="129" spans="1:2" s="19" customFormat="1" ht="15">
      <c r="A129" s="42"/>
      <c r="B129" s="46"/>
    </row>
    <row r="130" spans="1:2" s="19" customFormat="1" ht="15">
      <c r="A130" s="42"/>
      <c r="B130" s="46"/>
    </row>
    <row r="131" spans="1:2" s="19" customFormat="1" ht="15">
      <c r="A131" s="42"/>
      <c r="B131" s="46"/>
    </row>
    <row r="132" spans="1:2" s="19" customFormat="1" ht="15">
      <c r="A132" s="42"/>
      <c r="B132" s="46"/>
    </row>
    <row r="133" spans="1:2" s="19" customFormat="1" ht="15">
      <c r="A133" s="42"/>
      <c r="B133" s="46"/>
    </row>
    <row r="134" spans="1:2" s="19" customFormat="1" ht="15">
      <c r="A134" s="42"/>
      <c r="B134" s="46"/>
    </row>
    <row r="135" spans="1:2" s="19" customFormat="1" ht="15">
      <c r="A135" s="42"/>
      <c r="B135" s="46"/>
    </row>
    <row r="136" spans="1:2" s="19" customFormat="1" ht="15">
      <c r="A136" s="42"/>
      <c r="B136" s="46"/>
    </row>
    <row r="137" spans="1:2" s="19" customFormat="1" ht="15">
      <c r="A137" s="42"/>
      <c r="B137" s="46"/>
    </row>
    <row r="138" spans="1:2" s="19" customFormat="1" ht="15">
      <c r="A138" s="42"/>
      <c r="B138" s="46"/>
    </row>
    <row r="139" spans="1:2" s="19" customFormat="1" ht="15">
      <c r="A139" s="42"/>
      <c r="B139" s="46"/>
    </row>
    <row r="140" spans="1:2" s="19" customFormat="1" ht="15">
      <c r="A140" s="42"/>
      <c r="B140" s="46"/>
    </row>
    <row r="141" spans="1:2" s="19" customFormat="1" ht="15">
      <c r="A141" s="42"/>
      <c r="B141" s="46"/>
    </row>
    <row r="142" spans="1:2" s="19" customFormat="1" ht="15">
      <c r="A142" s="42"/>
      <c r="B142" s="46"/>
    </row>
    <row r="143" spans="1:2" s="19" customFormat="1" ht="15">
      <c r="A143" s="42"/>
      <c r="B143" s="46"/>
    </row>
    <row r="144" spans="1:2" s="19" customFormat="1" ht="15">
      <c r="A144" s="42"/>
      <c r="B144" s="46"/>
    </row>
    <row r="145" spans="1:2" s="19" customFormat="1" ht="15">
      <c r="A145" s="42"/>
      <c r="B145" s="46"/>
    </row>
    <row r="146" spans="1:2" s="19" customFormat="1" ht="15">
      <c r="A146" s="42"/>
      <c r="B146" s="46"/>
    </row>
    <row r="147" spans="1:2" s="19" customFormat="1" ht="15">
      <c r="A147" s="42"/>
      <c r="B147" s="46"/>
    </row>
    <row r="148" spans="1:2" s="19" customFormat="1" ht="15">
      <c r="A148" s="42"/>
      <c r="B148" s="46"/>
    </row>
    <row r="149" spans="1:2" s="19" customFormat="1" ht="15">
      <c r="A149" s="42"/>
      <c r="B149" s="46"/>
    </row>
    <row r="150" spans="1:2" s="19" customFormat="1" ht="15">
      <c r="A150" s="42"/>
      <c r="B150" s="46"/>
    </row>
    <row r="151" spans="1:2" s="19" customFormat="1" ht="15">
      <c r="A151" s="42"/>
      <c r="B151" s="46"/>
    </row>
    <row r="152" spans="1:2" s="19" customFormat="1" ht="15">
      <c r="A152" s="42"/>
      <c r="B152" s="46"/>
    </row>
    <row r="153" spans="1:2" s="19" customFormat="1" ht="15">
      <c r="A153" s="42"/>
      <c r="B153" s="46"/>
    </row>
    <row r="154" spans="1:2" s="19" customFormat="1" ht="15">
      <c r="A154" s="42"/>
      <c r="B154" s="46"/>
    </row>
    <row r="155" spans="1:2" s="19" customFormat="1" ht="15">
      <c r="A155" s="42"/>
      <c r="B155" s="46"/>
    </row>
    <row r="156" spans="1:2" s="19" customFormat="1" ht="15">
      <c r="A156" s="42"/>
      <c r="B156" s="46"/>
    </row>
    <row r="157" spans="1:2" s="19" customFormat="1" ht="15">
      <c r="A157" s="42"/>
      <c r="B157" s="46"/>
    </row>
    <row r="158" spans="1:2" s="19" customFormat="1" ht="15">
      <c r="A158" s="42"/>
      <c r="B158" s="46"/>
    </row>
    <row r="159" spans="1:2" s="19" customFormat="1" ht="15">
      <c r="A159" s="42"/>
      <c r="B159" s="46"/>
    </row>
    <row r="160" spans="1:2" s="19" customFormat="1" ht="15">
      <c r="A160" s="42"/>
      <c r="B160" s="46"/>
    </row>
    <row r="161" spans="1:2" s="19" customFormat="1" ht="15">
      <c r="A161" s="42"/>
      <c r="B161" s="46"/>
    </row>
    <row r="162" spans="1:2" s="19" customFormat="1" ht="15">
      <c r="A162" s="42"/>
      <c r="B162" s="46"/>
    </row>
    <row r="163" spans="1:2" s="19" customFormat="1" ht="15">
      <c r="A163" s="42"/>
      <c r="B163" s="46"/>
    </row>
    <row r="164" spans="1:2" s="19" customFormat="1" ht="15">
      <c r="A164" s="42"/>
      <c r="B164" s="46"/>
    </row>
    <row r="165" spans="1:2" s="19" customFormat="1" ht="15">
      <c r="A165" s="42"/>
      <c r="B165" s="46"/>
    </row>
    <row r="166" spans="1:2" s="19" customFormat="1" ht="15">
      <c r="A166" s="42"/>
      <c r="B166" s="46"/>
    </row>
    <row r="167" spans="1:2" s="19" customFormat="1" ht="15">
      <c r="A167" s="42"/>
      <c r="B167" s="46"/>
    </row>
    <row r="168" spans="1:2" s="19" customFormat="1" ht="15">
      <c r="A168" s="42"/>
      <c r="B168" s="46"/>
    </row>
    <row r="169" spans="1:2" s="19" customFormat="1" ht="15">
      <c r="A169" s="42"/>
      <c r="B169" s="46"/>
    </row>
    <row r="170" spans="1:2" s="19" customFormat="1" ht="15">
      <c r="A170" s="42"/>
      <c r="B170" s="46"/>
    </row>
    <row r="171" spans="1:2" s="19" customFormat="1" ht="15">
      <c r="A171" s="42"/>
      <c r="B171" s="46"/>
    </row>
    <row r="172" spans="1:2" s="19" customFormat="1" ht="15">
      <c r="A172" s="42"/>
      <c r="B172" s="46"/>
    </row>
    <row r="173" spans="1:2" s="19" customFormat="1" ht="15">
      <c r="A173" s="42"/>
      <c r="B173" s="46"/>
    </row>
    <row r="174" spans="1:2" s="19" customFormat="1" ht="15">
      <c r="A174" s="42"/>
      <c r="B174" s="46"/>
    </row>
    <row r="175" spans="1:2" s="19" customFormat="1" ht="15">
      <c r="A175" s="42"/>
      <c r="B175" s="46"/>
    </row>
    <row r="176" spans="1:2" s="19" customFormat="1" ht="15">
      <c r="A176" s="42"/>
      <c r="B176" s="46"/>
    </row>
    <row r="177" spans="1:2" s="19" customFormat="1" ht="15">
      <c r="A177" s="42"/>
      <c r="B177" s="46"/>
    </row>
    <row r="178" spans="1:2" s="19" customFormat="1" ht="15">
      <c r="A178" s="42"/>
      <c r="B178" s="46"/>
    </row>
    <row r="179" spans="1:2" s="19" customFormat="1" ht="15">
      <c r="A179" s="42"/>
      <c r="B179" s="46"/>
    </row>
    <row r="180" spans="1:2" s="19" customFormat="1" ht="15">
      <c r="A180" s="42"/>
      <c r="B180" s="46"/>
    </row>
    <row r="181" spans="1:2" s="19" customFormat="1" ht="15">
      <c r="A181" s="42"/>
      <c r="B181" s="46"/>
    </row>
    <row r="182" spans="1:2" s="19" customFormat="1" ht="15">
      <c r="A182" s="42"/>
      <c r="B182" s="46"/>
    </row>
    <row r="183" spans="1:2" s="19" customFormat="1" ht="15">
      <c r="A183" s="42"/>
      <c r="B183" s="46"/>
    </row>
    <row r="184" spans="1:2" s="19" customFormat="1" ht="15">
      <c r="A184" s="42"/>
      <c r="B184" s="46"/>
    </row>
    <row r="185" spans="1:2" s="19" customFormat="1" ht="15">
      <c r="A185" s="42"/>
      <c r="B185" s="46"/>
    </row>
    <row r="186" spans="1:2" s="19" customFormat="1" ht="15">
      <c r="A186" s="42"/>
      <c r="B186" s="46"/>
    </row>
    <row r="187" spans="1:2" s="19" customFormat="1" ht="15">
      <c r="A187" s="42"/>
      <c r="B187" s="46"/>
    </row>
    <row r="188" spans="1:2" s="19" customFormat="1" ht="15">
      <c r="A188" s="42"/>
      <c r="B188" s="46"/>
    </row>
    <row r="189" spans="1:2" s="19" customFormat="1" ht="15">
      <c r="A189" s="42"/>
      <c r="B189" s="46"/>
    </row>
    <row r="190" spans="1:2" s="19" customFormat="1" ht="15">
      <c r="A190" s="42"/>
      <c r="B190" s="46"/>
    </row>
    <row r="191" spans="1:2" s="19" customFormat="1" ht="15">
      <c r="A191" s="42"/>
      <c r="B191" s="46"/>
    </row>
    <row r="192" spans="1:2" s="19" customFormat="1" ht="15">
      <c r="A192" s="42"/>
      <c r="B192" s="46"/>
    </row>
    <row r="193" spans="1:2" s="19" customFormat="1" ht="15">
      <c r="A193" s="42"/>
      <c r="B193" s="46"/>
    </row>
    <row r="194" spans="1:2" s="19" customFormat="1" ht="15">
      <c r="A194" s="42"/>
      <c r="B194" s="46"/>
    </row>
    <row r="195" spans="1:2" s="19" customFormat="1" ht="15">
      <c r="A195" s="42"/>
      <c r="B195" s="46"/>
    </row>
    <row r="196" spans="1:2" s="19" customFormat="1" ht="15">
      <c r="A196" s="42"/>
      <c r="B196" s="46"/>
    </row>
    <row r="197" spans="1:2" s="19" customFormat="1" ht="15">
      <c r="A197" s="42"/>
      <c r="B197" s="46"/>
    </row>
    <row r="198" spans="1:2" s="19" customFormat="1" ht="15">
      <c r="A198" s="42"/>
      <c r="B198" s="46"/>
    </row>
    <row r="199" spans="1:2" s="19" customFormat="1" ht="15">
      <c r="A199" s="42"/>
      <c r="B199" s="46"/>
    </row>
    <row r="200" spans="1:2" s="19" customFormat="1" ht="15">
      <c r="A200" s="42"/>
      <c r="B200" s="46"/>
    </row>
    <row r="201" spans="1:2" s="19" customFormat="1" ht="15">
      <c r="A201" s="42"/>
      <c r="B201" s="46"/>
    </row>
    <row r="202" spans="1:2" s="19" customFormat="1" ht="15">
      <c r="A202" s="42"/>
      <c r="B202" s="46"/>
    </row>
    <row r="203" spans="1:2" s="19" customFormat="1" ht="15">
      <c r="A203" s="42"/>
      <c r="B203" s="46"/>
    </row>
    <row r="204" spans="1:2" s="19" customFormat="1" ht="15">
      <c r="A204" s="42"/>
      <c r="B204" s="46"/>
    </row>
    <row r="205" spans="1:2" s="19" customFormat="1" ht="15">
      <c r="A205" s="42"/>
      <c r="B205" s="46"/>
    </row>
    <row r="206" spans="1:2" s="19" customFormat="1" ht="15">
      <c r="A206" s="42"/>
      <c r="B206" s="46"/>
    </row>
    <row r="207" spans="1:2" s="19" customFormat="1" ht="15">
      <c r="A207" s="42"/>
      <c r="B207" s="46"/>
    </row>
    <row r="208" spans="1:2" s="19" customFormat="1" ht="15">
      <c r="A208" s="42"/>
      <c r="B208" s="46"/>
    </row>
    <row r="209" spans="1:2" s="19" customFormat="1" ht="15">
      <c r="A209" s="42"/>
      <c r="B209" s="46"/>
    </row>
    <row r="210" spans="1:2" s="19" customFormat="1" ht="15">
      <c r="A210" s="42"/>
      <c r="B210" s="46"/>
    </row>
    <row r="211" spans="1:2" s="19" customFormat="1" ht="15">
      <c r="A211" s="42"/>
      <c r="B211" s="46"/>
    </row>
    <row r="212" spans="1:2" s="19" customFormat="1" ht="15">
      <c r="A212" s="42"/>
      <c r="B212" s="46"/>
    </row>
    <row r="213" spans="1:2" s="19" customFormat="1" ht="15">
      <c r="A213" s="42"/>
      <c r="B213" s="46"/>
    </row>
    <row r="214" spans="1:2" s="19" customFormat="1" ht="15">
      <c r="A214" s="42"/>
      <c r="B214" s="46"/>
    </row>
    <row r="215" spans="1:2" s="19" customFormat="1" ht="15">
      <c r="A215" s="42"/>
      <c r="B215" s="46"/>
    </row>
    <row r="216" spans="1:2" s="19" customFormat="1" ht="15">
      <c r="A216" s="42"/>
      <c r="B216" s="46"/>
    </row>
    <row r="217" spans="1:2" s="19" customFormat="1" ht="15">
      <c r="A217" s="42"/>
      <c r="B217" s="46"/>
    </row>
    <row r="218" spans="1:2" s="19" customFormat="1" ht="15">
      <c r="A218" s="42"/>
      <c r="B218" s="46"/>
    </row>
    <row r="219" spans="1:2" s="19" customFormat="1" ht="15">
      <c r="A219" s="42"/>
      <c r="B219" s="46"/>
    </row>
    <row r="220" spans="1:2" s="19" customFormat="1" ht="15">
      <c r="A220" s="42"/>
      <c r="B220" s="46"/>
    </row>
    <row r="221" spans="1:2" s="19" customFormat="1" ht="15">
      <c r="A221" s="42"/>
      <c r="B221" s="46"/>
    </row>
    <row r="222" spans="1:2" s="19" customFormat="1" ht="15">
      <c r="A222" s="42"/>
      <c r="B222" s="46"/>
    </row>
    <row r="223" spans="1:2" s="19" customFormat="1" ht="15">
      <c r="A223" s="42"/>
      <c r="B223" s="46"/>
    </row>
    <row r="224" spans="1:2" s="19" customFormat="1" ht="15">
      <c r="A224" s="42"/>
      <c r="B224" s="46"/>
    </row>
    <row r="225" spans="1:2" s="19" customFormat="1" ht="15">
      <c r="A225" s="42"/>
      <c r="B225" s="46"/>
    </row>
    <row r="226" spans="1:2" s="19" customFormat="1" ht="15">
      <c r="A226" s="42"/>
      <c r="B226" s="46"/>
    </row>
    <row r="227" spans="1:2" s="19" customFormat="1" ht="15">
      <c r="A227" s="42"/>
      <c r="B227" s="46"/>
    </row>
    <row r="228" spans="1:2" s="19" customFormat="1" ht="15">
      <c r="A228" s="42"/>
      <c r="B228" s="46"/>
    </row>
    <row r="229" spans="1:2" s="19" customFormat="1" ht="15">
      <c r="A229" s="42"/>
      <c r="B229" s="46"/>
    </row>
    <row r="230" spans="1:2" s="19" customFormat="1" ht="15">
      <c r="A230" s="42"/>
      <c r="B230" s="46"/>
    </row>
    <row r="231" spans="1:2" s="19" customFormat="1" ht="15">
      <c r="A231" s="42"/>
      <c r="B231" s="46"/>
    </row>
    <row r="232" spans="1:2" s="19" customFormat="1" ht="15">
      <c r="A232" s="42"/>
      <c r="B232" s="46"/>
    </row>
    <row r="233" spans="1:2" s="19" customFormat="1" ht="15">
      <c r="A233" s="42"/>
      <c r="B233" s="46"/>
    </row>
    <row r="234" spans="1:2" s="19" customFormat="1" ht="15">
      <c r="A234" s="42"/>
      <c r="B234" s="46"/>
    </row>
    <row r="235" spans="1:2" s="19" customFormat="1" ht="15">
      <c r="A235" s="42"/>
      <c r="B235" s="46"/>
    </row>
    <row r="236" spans="1:2" s="19" customFormat="1" ht="15">
      <c r="A236" s="42"/>
      <c r="B236" s="46"/>
    </row>
    <row r="237" spans="1:2" s="19" customFormat="1" ht="15">
      <c r="A237" s="42"/>
      <c r="B237" s="46"/>
    </row>
    <row r="238" spans="1:2" s="19" customFormat="1" ht="15">
      <c r="A238" s="42"/>
      <c r="B238" s="46"/>
    </row>
    <row r="239" spans="1:2" s="19" customFormat="1" ht="15">
      <c r="A239" s="42"/>
      <c r="B239" s="46"/>
    </row>
    <row r="240" spans="1:2" s="19" customFormat="1" ht="15">
      <c r="A240" s="42"/>
      <c r="B240" s="46"/>
    </row>
    <row r="241" spans="1:2" s="19" customFormat="1" ht="15">
      <c r="A241" s="42"/>
      <c r="B241" s="46"/>
    </row>
    <row r="242" spans="1:2" s="19" customFormat="1" ht="15">
      <c r="A242" s="42"/>
      <c r="B242" s="46"/>
    </row>
    <row r="243" spans="1:2" s="19" customFormat="1" ht="15">
      <c r="A243" s="42"/>
      <c r="B243" s="46"/>
    </row>
    <row r="244" spans="1:2" s="19" customFormat="1" ht="15">
      <c r="A244" s="42"/>
      <c r="B244" s="46"/>
    </row>
    <row r="245" spans="1:2" s="19" customFormat="1" ht="15">
      <c r="A245" s="42"/>
      <c r="B245" s="46"/>
    </row>
    <row r="246" spans="1:2" s="19" customFormat="1" ht="15">
      <c r="A246" s="42"/>
      <c r="B246" s="46"/>
    </row>
    <row r="247" spans="1:2" s="19" customFormat="1" ht="15">
      <c r="A247" s="42"/>
      <c r="B247" s="46"/>
    </row>
    <row r="248" spans="1:2" s="19" customFormat="1" ht="15">
      <c r="A248" s="42"/>
      <c r="B248" s="46"/>
    </row>
    <row r="249" spans="1:2" s="19" customFormat="1" ht="15">
      <c r="A249" s="42"/>
      <c r="B249" s="46"/>
    </row>
    <row r="250" spans="1:2" s="19" customFormat="1" ht="15">
      <c r="A250" s="42"/>
      <c r="B250" s="46"/>
    </row>
    <row r="251" spans="1:2" s="19" customFormat="1" ht="15">
      <c r="A251" s="42"/>
      <c r="B251" s="46"/>
    </row>
    <row r="252" spans="1:2" s="19" customFormat="1" ht="15">
      <c r="A252" s="42"/>
      <c r="B252" s="46"/>
    </row>
    <row r="253" spans="1:2" s="19" customFormat="1" ht="15">
      <c r="A253" s="42"/>
      <c r="B253" s="46"/>
    </row>
    <row r="254" spans="1:2" s="19" customFormat="1" ht="15">
      <c r="A254" s="42"/>
      <c r="B254" s="46"/>
    </row>
    <row r="255" spans="1:2" s="19" customFormat="1" ht="15">
      <c r="A255" s="42"/>
      <c r="B255" s="46"/>
    </row>
    <row r="256" spans="1:2" s="19" customFormat="1" ht="15">
      <c r="A256" s="42"/>
      <c r="B256" s="46"/>
    </row>
    <row r="257" spans="1:2" s="19" customFormat="1" ht="15">
      <c r="A257" s="42"/>
      <c r="B257" s="46"/>
    </row>
    <row r="258" spans="1:2" s="19" customFormat="1" ht="15">
      <c r="A258" s="42"/>
      <c r="B258" s="46"/>
    </row>
    <row r="259" spans="1:2" s="19" customFormat="1" ht="15">
      <c r="A259" s="42"/>
      <c r="B259" s="46"/>
    </row>
    <row r="260" spans="1:2" s="19" customFormat="1" ht="15">
      <c r="A260" s="42"/>
      <c r="B260" s="46"/>
    </row>
  </sheetData>
  <sheetProtection/>
  <mergeCells count="13">
    <mergeCell ref="A24:B24"/>
    <mergeCell ref="A23:B23"/>
    <mergeCell ref="A8:B8"/>
    <mergeCell ref="A9:B9"/>
    <mergeCell ref="A11:B11"/>
    <mergeCell ref="A15:B15"/>
    <mergeCell ref="A16:B16"/>
    <mergeCell ref="A17:B17"/>
    <mergeCell ref="A18:B18"/>
    <mergeCell ref="A19:B19"/>
    <mergeCell ref="A20:B20"/>
    <mergeCell ref="A21:B21"/>
    <mergeCell ref="A22:B22"/>
  </mergeCells>
  <printOptions/>
  <pageMargins left="0.7" right="0.7" top="0.75" bottom="0.75" header="0.3" footer="0.3"/>
  <pageSetup fitToHeight="0" fitToWidth="1" horizontalDpi="600" verticalDpi="600" orientation="landscape"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D57"/>
  <sheetViews>
    <sheetView zoomScalePageLayoutView="25" workbookViewId="0" topLeftCell="A37">
      <selection activeCell="D58" sqref="D58"/>
    </sheetView>
  </sheetViews>
  <sheetFormatPr defaultColWidth="9.140625" defaultRowHeight="15"/>
  <cols>
    <col min="1" max="1" width="7.00390625" style="58" bestFit="1" customWidth="1"/>
    <col min="2" max="2" width="85.421875" style="11" bestFit="1" customWidth="1"/>
    <col min="3" max="3" width="15.421875" style="93" bestFit="1" customWidth="1"/>
    <col min="4" max="4" width="16.421875" style="13" bestFit="1" customWidth="1"/>
    <col min="5" max="5" width="65.140625" style="144" customWidth="1"/>
    <col min="6" max="6" width="9.140625" style="145" customWidth="1"/>
    <col min="7" max="7" width="42.57421875" style="145" bestFit="1" customWidth="1"/>
    <col min="8" max="83" width="9.140625" style="145" customWidth="1"/>
    <col min="84" max="84" width="9.140625" style="57" customWidth="1"/>
    <col min="85" max="16384" width="9.140625" style="58" customWidth="1"/>
  </cols>
  <sheetData>
    <row r="1" spans="1:5" ht="18">
      <c r="A1" s="191" t="str">
        <f>"PS20210275"&amp;" - "&amp;'1. Cover'!A10</f>
        <v>PS20210275 - PROVISION OF CITY FLEET ELECTRIC VEHICLE CHARGING INFRASTRUCTURE, MAINTENANCE, AND SUPPORT</v>
      </c>
      <c r="B1" s="191"/>
      <c r="C1" s="191"/>
      <c r="D1" s="191"/>
      <c r="E1" s="191"/>
    </row>
    <row r="2" spans="1:5" ht="15">
      <c r="A2" s="131"/>
      <c r="B2" s="132"/>
      <c r="C2" s="131"/>
      <c r="D2" s="133"/>
      <c r="E2" s="134"/>
    </row>
    <row r="3" spans="1:5" ht="18">
      <c r="A3" s="178" t="s">
        <v>53</v>
      </c>
      <c r="B3" s="179"/>
      <c r="C3" s="179"/>
      <c r="D3" s="179"/>
      <c r="E3" s="180"/>
    </row>
    <row r="4" spans="1:5" ht="15">
      <c r="A4" s="181" t="s">
        <v>0</v>
      </c>
      <c r="B4" s="182"/>
      <c r="C4" s="185" t="s">
        <v>1</v>
      </c>
      <c r="D4" s="186"/>
      <c r="E4" s="187"/>
    </row>
    <row r="5" spans="1:5" ht="15">
      <c r="A5" s="183"/>
      <c r="B5" s="184"/>
      <c r="C5" s="188"/>
      <c r="D5" s="189"/>
      <c r="E5" s="190"/>
    </row>
    <row r="6" spans="1:84" s="63" customFormat="1" ht="36.75">
      <c r="A6" s="59"/>
      <c r="B6" s="60" t="s">
        <v>2</v>
      </c>
      <c r="C6" s="61" t="s">
        <v>37</v>
      </c>
      <c r="D6" s="60" t="s">
        <v>3</v>
      </c>
      <c r="E6" s="136" t="s">
        <v>4</v>
      </c>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62"/>
    </row>
    <row r="7" spans="1:5" ht="15">
      <c r="A7" s="64"/>
      <c r="B7" s="94" t="s">
        <v>59</v>
      </c>
      <c r="C7" s="4"/>
      <c r="D7" s="66"/>
      <c r="E7" s="137"/>
    </row>
    <row r="8" spans="1:5" ht="15">
      <c r="A8" s="69"/>
      <c r="B8" s="77" t="s">
        <v>41</v>
      </c>
      <c r="C8" s="70" t="s">
        <v>6</v>
      </c>
      <c r="D8" s="51" t="s">
        <v>11</v>
      </c>
      <c r="E8" s="138"/>
    </row>
    <row r="9" spans="1:5" ht="15">
      <c r="A9" s="73"/>
      <c r="B9" s="95" t="s">
        <v>60</v>
      </c>
      <c r="C9" s="74" t="s">
        <v>57</v>
      </c>
      <c r="D9" s="74"/>
      <c r="E9" s="74"/>
    </row>
    <row r="10" spans="1:5" ht="15">
      <c r="A10" s="73"/>
      <c r="B10" s="95" t="s">
        <v>61</v>
      </c>
      <c r="C10" s="74" t="s">
        <v>6</v>
      </c>
      <c r="D10" s="51" t="s">
        <v>11</v>
      </c>
      <c r="E10" s="139"/>
    </row>
    <row r="11" spans="1:5" ht="15">
      <c r="A11" s="69"/>
      <c r="B11" s="95" t="s">
        <v>62</v>
      </c>
      <c r="C11" s="70" t="s">
        <v>6</v>
      </c>
      <c r="D11" s="51" t="s">
        <v>11</v>
      </c>
      <c r="E11" s="138"/>
    </row>
    <row r="12" spans="1:5" ht="15">
      <c r="A12" s="69"/>
      <c r="B12" s="95" t="s">
        <v>40</v>
      </c>
      <c r="C12" s="70"/>
      <c r="D12" s="70"/>
      <c r="E12" s="70"/>
    </row>
    <row r="13" spans="1:5" ht="15">
      <c r="A13" s="69"/>
      <c r="B13" s="113" t="s">
        <v>91</v>
      </c>
      <c r="C13" s="70" t="s">
        <v>6</v>
      </c>
      <c r="D13" s="51" t="s">
        <v>11</v>
      </c>
      <c r="E13" s="138"/>
    </row>
    <row r="14" spans="1:5" ht="15">
      <c r="A14" s="69"/>
      <c r="B14" s="95" t="s">
        <v>63</v>
      </c>
      <c r="C14" s="70" t="s">
        <v>6</v>
      </c>
      <c r="D14" s="51" t="s">
        <v>11</v>
      </c>
      <c r="E14" s="138"/>
    </row>
    <row r="15" spans="1:5" ht="15">
      <c r="A15" s="69"/>
      <c r="B15" s="129" t="s">
        <v>82</v>
      </c>
      <c r="C15" s="130" t="s">
        <v>92</v>
      </c>
      <c r="D15" s="51" t="s">
        <v>11</v>
      </c>
      <c r="E15" s="138"/>
    </row>
    <row r="16" spans="1:5" ht="15">
      <c r="A16" s="69"/>
      <c r="B16" s="75" t="s">
        <v>64</v>
      </c>
      <c r="C16" s="70" t="s">
        <v>6</v>
      </c>
      <c r="D16" s="51" t="s">
        <v>11</v>
      </c>
      <c r="E16" s="138"/>
    </row>
    <row r="17" spans="1:5" ht="15">
      <c r="A17" s="78"/>
      <c r="B17" s="75" t="s">
        <v>65</v>
      </c>
      <c r="C17" s="70" t="s">
        <v>6</v>
      </c>
      <c r="D17" s="51" t="s">
        <v>11</v>
      </c>
      <c r="E17" s="138"/>
    </row>
    <row r="18" spans="1:5" ht="15">
      <c r="A18" s="69"/>
      <c r="B18" s="75" t="s">
        <v>42</v>
      </c>
      <c r="C18" s="74" t="s">
        <v>6</v>
      </c>
      <c r="D18" s="51" t="s">
        <v>11</v>
      </c>
      <c r="E18" s="138"/>
    </row>
    <row r="19" spans="1:5" ht="15">
      <c r="A19" s="69"/>
      <c r="B19" s="79" t="s">
        <v>111</v>
      </c>
      <c r="C19" s="80" t="s">
        <v>6</v>
      </c>
      <c r="D19" s="51" t="s">
        <v>11</v>
      </c>
      <c r="E19" s="138"/>
    </row>
    <row r="20" spans="1:5" ht="15">
      <c r="A20" s="73"/>
      <c r="B20" s="100" t="s">
        <v>84</v>
      </c>
      <c r="C20" s="99" t="s">
        <v>7</v>
      </c>
      <c r="D20" s="115"/>
      <c r="E20" s="138"/>
    </row>
    <row r="21" spans="1:5" ht="15">
      <c r="A21" s="73"/>
      <c r="B21" s="100" t="s">
        <v>76</v>
      </c>
      <c r="C21" s="99" t="s">
        <v>7</v>
      </c>
      <c r="D21" s="115"/>
      <c r="E21" s="139"/>
    </row>
    <row r="22" spans="1:5" ht="15">
      <c r="A22" s="64"/>
      <c r="B22" s="94" t="s">
        <v>108</v>
      </c>
      <c r="C22" s="4"/>
      <c r="D22" s="66"/>
      <c r="E22" s="137"/>
    </row>
    <row r="23" spans="1:5" ht="30.75">
      <c r="A23" s="73"/>
      <c r="B23" s="79" t="s">
        <v>107</v>
      </c>
      <c r="C23" s="74" t="s">
        <v>6</v>
      </c>
      <c r="D23" s="51" t="s">
        <v>11</v>
      </c>
      <c r="E23" s="138"/>
    </row>
    <row r="24" spans="1:5" ht="15">
      <c r="A24" s="73"/>
      <c r="B24" s="98" t="s">
        <v>17</v>
      </c>
      <c r="C24" s="99" t="s">
        <v>7</v>
      </c>
      <c r="D24" s="115"/>
      <c r="E24" s="139"/>
    </row>
    <row r="25" spans="1:5" ht="15">
      <c r="A25" s="64"/>
      <c r="B25" s="94" t="s">
        <v>68</v>
      </c>
      <c r="C25" s="4"/>
      <c r="D25" s="66"/>
      <c r="E25" s="137"/>
    </row>
    <row r="26" spans="1:5" ht="46.5">
      <c r="A26" s="73"/>
      <c r="B26" s="76" t="s">
        <v>67</v>
      </c>
      <c r="C26" s="74"/>
      <c r="D26" s="74"/>
      <c r="E26" s="74"/>
    </row>
    <row r="27" spans="1:5" ht="15">
      <c r="A27" s="73"/>
      <c r="B27" s="96" t="s">
        <v>96</v>
      </c>
      <c r="C27" s="74" t="s">
        <v>6</v>
      </c>
      <c r="D27" s="51" t="s">
        <v>11</v>
      </c>
      <c r="E27" s="139"/>
    </row>
    <row r="28" spans="1:5" ht="15">
      <c r="A28" s="73"/>
      <c r="B28" s="96" t="s">
        <v>97</v>
      </c>
      <c r="C28" s="74" t="s">
        <v>6</v>
      </c>
      <c r="D28" s="51" t="s">
        <v>11</v>
      </c>
      <c r="E28" s="139"/>
    </row>
    <row r="29" spans="1:5" ht="15">
      <c r="A29" s="73"/>
      <c r="B29" s="96" t="s">
        <v>98</v>
      </c>
      <c r="C29" s="74" t="s">
        <v>6</v>
      </c>
      <c r="D29" s="51" t="s">
        <v>11</v>
      </c>
      <c r="E29" s="139"/>
    </row>
    <row r="30" spans="1:5" ht="15">
      <c r="A30" s="73"/>
      <c r="B30" s="96" t="s">
        <v>99</v>
      </c>
      <c r="C30" s="74" t="s">
        <v>6</v>
      </c>
      <c r="D30" s="51" t="s">
        <v>11</v>
      </c>
      <c r="E30" s="139"/>
    </row>
    <row r="31" spans="1:5" ht="15">
      <c r="A31" s="73"/>
      <c r="B31" s="96" t="s">
        <v>100</v>
      </c>
      <c r="C31" s="74" t="s">
        <v>6</v>
      </c>
      <c r="D31" s="51" t="s">
        <v>11</v>
      </c>
      <c r="E31" s="139"/>
    </row>
    <row r="32" spans="1:5" ht="15">
      <c r="A32" s="69"/>
      <c r="B32" s="81" t="s">
        <v>46</v>
      </c>
      <c r="C32" s="70" t="s">
        <v>6</v>
      </c>
      <c r="D32" s="51" t="s">
        <v>11</v>
      </c>
      <c r="E32" s="138"/>
    </row>
    <row r="33" spans="1:6" ht="15">
      <c r="A33" s="69"/>
      <c r="B33" s="79" t="s">
        <v>81</v>
      </c>
      <c r="C33" s="82" t="s">
        <v>6</v>
      </c>
      <c r="D33" s="51" t="s">
        <v>11</v>
      </c>
      <c r="E33" s="138"/>
      <c r="F33" s="147"/>
    </row>
    <row r="34" spans="1:6" ht="30.75">
      <c r="A34" s="83"/>
      <c r="B34" s="84" t="s">
        <v>52</v>
      </c>
      <c r="C34" s="85" t="s">
        <v>6</v>
      </c>
      <c r="D34" s="86" t="s">
        <v>11</v>
      </c>
      <c r="E34" s="138"/>
      <c r="F34" s="147"/>
    </row>
    <row r="35" spans="1:6" ht="15">
      <c r="A35" s="83"/>
      <c r="B35" s="84" t="s">
        <v>51</v>
      </c>
      <c r="C35" s="85"/>
      <c r="D35" s="87"/>
      <c r="E35" s="140"/>
      <c r="F35" s="147"/>
    </row>
    <row r="36" spans="1:6" ht="46.5">
      <c r="A36" s="83"/>
      <c r="B36" s="114" t="s">
        <v>101</v>
      </c>
      <c r="C36" s="85" t="s">
        <v>6</v>
      </c>
      <c r="D36" s="86" t="s">
        <v>11</v>
      </c>
      <c r="E36" s="141"/>
      <c r="F36" s="147"/>
    </row>
    <row r="37" spans="1:6" ht="15">
      <c r="A37" s="83"/>
      <c r="B37" s="114" t="s">
        <v>102</v>
      </c>
      <c r="C37" s="85" t="s">
        <v>6</v>
      </c>
      <c r="D37" s="86" t="s">
        <v>11</v>
      </c>
      <c r="E37" s="141"/>
      <c r="F37" s="147"/>
    </row>
    <row r="38" spans="1:5" ht="15">
      <c r="A38" s="83"/>
      <c r="B38" s="114" t="s">
        <v>103</v>
      </c>
      <c r="C38" s="85" t="s">
        <v>6</v>
      </c>
      <c r="D38" s="86" t="s">
        <v>11</v>
      </c>
      <c r="E38" s="141"/>
    </row>
    <row r="39" spans="1:5" ht="30.75">
      <c r="A39" s="92"/>
      <c r="B39" s="76" t="s">
        <v>69</v>
      </c>
      <c r="C39" s="80" t="s">
        <v>6</v>
      </c>
      <c r="D39" s="86" t="s">
        <v>11</v>
      </c>
      <c r="E39" s="139"/>
    </row>
    <row r="40" spans="1:5" ht="30.75">
      <c r="A40" s="73"/>
      <c r="B40" s="128" t="s">
        <v>70</v>
      </c>
      <c r="C40" s="80" t="s">
        <v>92</v>
      </c>
      <c r="D40" s="86" t="s">
        <v>11</v>
      </c>
      <c r="E40" s="139"/>
    </row>
    <row r="41" spans="1:5" ht="30.75">
      <c r="A41" s="69"/>
      <c r="B41" s="76" t="s">
        <v>43</v>
      </c>
      <c r="C41" s="74" t="s">
        <v>6</v>
      </c>
      <c r="D41" s="51" t="s">
        <v>11</v>
      </c>
      <c r="E41" s="138"/>
    </row>
    <row r="42" spans="1:5" ht="30.75">
      <c r="A42" s="69"/>
      <c r="B42" s="76" t="s">
        <v>66</v>
      </c>
      <c r="C42" s="74" t="s">
        <v>6</v>
      </c>
      <c r="D42" s="51" t="s">
        <v>11</v>
      </c>
      <c r="E42" s="138"/>
    </row>
    <row r="43" spans="1:5" ht="30.75">
      <c r="A43" s="69"/>
      <c r="B43" s="98" t="s">
        <v>94</v>
      </c>
      <c r="C43" s="99" t="s">
        <v>7</v>
      </c>
      <c r="D43" s="115"/>
      <c r="E43" s="138"/>
    </row>
    <row r="44" spans="1:5" ht="30.75">
      <c r="A44" s="69"/>
      <c r="B44" s="98" t="s">
        <v>95</v>
      </c>
      <c r="C44" s="99" t="s">
        <v>7</v>
      </c>
      <c r="D44" s="115"/>
      <c r="E44" s="138"/>
    </row>
    <row r="45" spans="1:5" ht="15">
      <c r="A45" s="64"/>
      <c r="B45" s="94" t="s">
        <v>104</v>
      </c>
      <c r="C45" s="4"/>
      <c r="D45" s="66"/>
      <c r="E45" s="137"/>
    </row>
    <row r="46" spans="1:160" ht="30.75">
      <c r="A46" s="73"/>
      <c r="B46" s="11" t="s">
        <v>106</v>
      </c>
      <c r="C46" s="74" t="s">
        <v>6</v>
      </c>
      <c r="D46" s="86" t="s">
        <v>11</v>
      </c>
      <c r="E46" s="142"/>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16"/>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row>
    <row r="47" spans="1:160" s="68" customFormat="1" ht="30.75">
      <c r="A47" s="73"/>
      <c r="B47" s="98" t="s">
        <v>105</v>
      </c>
      <c r="C47" s="99" t="s">
        <v>7</v>
      </c>
      <c r="D47" s="115"/>
      <c r="E47" s="142"/>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18"/>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19"/>
      <c r="DV47" s="119"/>
      <c r="DW47" s="119"/>
      <c r="DX47" s="119"/>
      <c r="DY47" s="119"/>
      <c r="DZ47" s="119"/>
      <c r="EA47" s="119"/>
      <c r="EB47" s="119"/>
      <c r="EC47" s="119"/>
      <c r="ED47" s="119"/>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row>
    <row r="48" spans="1:160" ht="15">
      <c r="A48" s="64"/>
      <c r="B48" s="94" t="s">
        <v>44</v>
      </c>
      <c r="C48" s="4"/>
      <c r="D48" s="66"/>
      <c r="E48" s="137"/>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16"/>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row>
    <row r="49" spans="1:160" ht="15">
      <c r="A49" s="73"/>
      <c r="B49" s="75" t="s">
        <v>74</v>
      </c>
      <c r="C49" s="74" t="s">
        <v>6</v>
      </c>
      <c r="D49" s="86" t="s">
        <v>11</v>
      </c>
      <c r="E49" s="142"/>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16"/>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c r="FC49" s="117"/>
      <c r="FD49" s="117"/>
    </row>
    <row r="50" spans="1:160" s="68" customFormat="1" ht="30.75">
      <c r="A50" s="73"/>
      <c r="B50" s="75" t="s">
        <v>45</v>
      </c>
      <c r="C50" s="74" t="s">
        <v>6</v>
      </c>
      <c r="D50" s="86" t="s">
        <v>11</v>
      </c>
      <c r="E50" s="142"/>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18"/>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19"/>
      <c r="DV50" s="119"/>
      <c r="DW50" s="119"/>
      <c r="DX50" s="119"/>
      <c r="DY50" s="119"/>
      <c r="DZ50" s="119"/>
      <c r="EA50" s="119"/>
      <c r="EB50" s="119"/>
      <c r="EC50" s="119"/>
      <c r="ED50" s="119"/>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row>
    <row r="51" spans="1:160" ht="18">
      <c r="A51" s="88"/>
      <c r="B51" s="89" t="s">
        <v>47</v>
      </c>
      <c r="C51" s="90"/>
      <c r="D51" s="91"/>
      <c r="E51" s="143"/>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16"/>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7"/>
      <c r="ER51" s="117"/>
      <c r="ES51" s="117"/>
      <c r="ET51" s="117"/>
      <c r="EU51" s="117"/>
      <c r="EV51" s="117"/>
      <c r="EW51" s="117"/>
      <c r="EX51" s="117"/>
      <c r="EY51" s="117"/>
      <c r="EZ51" s="117"/>
      <c r="FA51" s="117"/>
      <c r="FB51" s="117"/>
      <c r="FC51" s="117"/>
      <c r="FD51" s="117"/>
    </row>
    <row r="52" spans="1:160" ht="15">
      <c r="A52" s="92"/>
      <c r="B52" s="76" t="s">
        <v>76</v>
      </c>
      <c r="C52" s="13" t="s">
        <v>6</v>
      </c>
      <c r="D52" s="51" t="s">
        <v>11</v>
      </c>
      <c r="E52" s="13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16"/>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row>
    <row r="53" spans="1:160" ht="15">
      <c r="A53" s="92"/>
      <c r="B53" s="76" t="s">
        <v>75</v>
      </c>
      <c r="C53" s="13" t="s">
        <v>6</v>
      </c>
      <c r="D53" s="51" t="s">
        <v>11</v>
      </c>
      <c r="E53" s="13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16"/>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c r="EF53" s="117"/>
      <c r="EG53" s="117"/>
      <c r="EH53" s="117"/>
      <c r="EI53" s="117"/>
      <c r="EJ53" s="117"/>
      <c r="EK53" s="117"/>
      <c r="EL53" s="117"/>
      <c r="EM53" s="117"/>
      <c r="EN53" s="117"/>
      <c r="EO53" s="117"/>
      <c r="EP53" s="117"/>
      <c r="EQ53" s="117"/>
      <c r="ER53" s="117"/>
      <c r="ES53" s="117"/>
      <c r="ET53" s="117"/>
      <c r="EU53" s="117"/>
      <c r="EV53" s="117"/>
      <c r="EW53" s="117"/>
      <c r="EX53" s="117"/>
      <c r="EY53" s="117"/>
      <c r="EZ53" s="117"/>
      <c r="FA53" s="117"/>
      <c r="FB53" s="117"/>
      <c r="FC53" s="117"/>
      <c r="FD53" s="117"/>
    </row>
    <row r="54" spans="1:160" ht="30.75">
      <c r="A54" s="92"/>
      <c r="B54" s="76" t="s">
        <v>71</v>
      </c>
      <c r="C54" s="13" t="s">
        <v>6</v>
      </c>
      <c r="D54" s="51" t="s">
        <v>11</v>
      </c>
      <c r="E54" s="13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16"/>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7"/>
      <c r="EK54" s="117"/>
      <c r="EL54" s="117"/>
      <c r="EM54" s="117"/>
      <c r="EN54" s="117"/>
      <c r="EO54" s="117"/>
      <c r="EP54" s="117"/>
      <c r="EQ54" s="117"/>
      <c r="ER54" s="117"/>
      <c r="ES54" s="117"/>
      <c r="ET54" s="117"/>
      <c r="EU54" s="117"/>
      <c r="EV54" s="117"/>
      <c r="EW54" s="117"/>
      <c r="EX54" s="117"/>
      <c r="EY54" s="117"/>
      <c r="EZ54" s="117"/>
      <c r="FA54" s="117"/>
      <c r="FB54" s="117"/>
      <c r="FC54" s="117"/>
      <c r="FD54" s="117"/>
    </row>
    <row r="55" spans="1:160" ht="15">
      <c r="A55" s="92"/>
      <c r="B55" s="76" t="s">
        <v>72</v>
      </c>
      <c r="C55" s="13" t="s">
        <v>6</v>
      </c>
      <c r="D55" s="51" t="s">
        <v>11</v>
      </c>
      <c r="E55" s="13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16"/>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row>
    <row r="56" spans="1:160" ht="15">
      <c r="A56" s="92"/>
      <c r="B56" s="76" t="s">
        <v>73</v>
      </c>
      <c r="C56" s="13" t="s">
        <v>6</v>
      </c>
      <c r="D56" s="51" t="s">
        <v>11</v>
      </c>
      <c r="E56" s="13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16"/>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row>
    <row r="57" spans="2:160" ht="15">
      <c r="B57" s="11" t="s">
        <v>109</v>
      </c>
      <c r="C57" s="13" t="s">
        <v>6</v>
      </c>
      <c r="D57" s="51" t="s">
        <v>11</v>
      </c>
      <c r="E57" s="13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16"/>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c r="ED57" s="117"/>
      <c r="EE57" s="117"/>
      <c r="EF57" s="117"/>
      <c r="EG57" s="117"/>
      <c r="EH57" s="117"/>
      <c r="EI57" s="117"/>
      <c r="EJ57" s="117"/>
      <c r="EK57" s="117"/>
      <c r="EL57" s="117"/>
      <c r="EM57" s="117"/>
      <c r="EN57" s="117"/>
      <c r="EO57" s="117"/>
      <c r="EP57" s="117"/>
      <c r="EQ57" s="117"/>
      <c r="ER57" s="117"/>
      <c r="ES57" s="117"/>
      <c r="ET57" s="117"/>
      <c r="EU57" s="117"/>
      <c r="EV57" s="117"/>
      <c r="EW57" s="117"/>
      <c r="EX57" s="117"/>
      <c r="EY57" s="117"/>
      <c r="EZ57" s="117"/>
      <c r="FA57" s="117"/>
      <c r="FB57" s="117"/>
      <c r="FC57" s="117"/>
      <c r="FD57" s="117"/>
    </row>
  </sheetData>
  <sheetProtection/>
  <mergeCells count="4">
    <mergeCell ref="A3:E3"/>
    <mergeCell ref="A4:B5"/>
    <mergeCell ref="C4:E5"/>
    <mergeCell ref="A1:E1"/>
  </mergeCells>
  <dataValidations count="1">
    <dataValidation type="list" allowBlank="1" showInputMessage="1" showErrorMessage="1" sqref="D13:D19 D23 D10:D11 D8 D27:D34 D52:D57 D46 D49:D50 D36:D42">
      <formula1>"Please Choose, Yes, No"</formula1>
    </dataValidation>
  </dataValidations>
  <printOptions horizontalCentered="1" verticalCentered="1"/>
  <pageMargins left="0.25" right="0.25" top="0.5696078431372549" bottom="0.5" header="0" footer="0"/>
  <pageSetup fitToHeight="0" fitToWidth="1" horizontalDpi="600" verticalDpi="600" orientation="landscape" scale="71" r:id="rId1"/>
  <headerFoot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D90"/>
  <sheetViews>
    <sheetView zoomScalePageLayoutView="25" workbookViewId="0" topLeftCell="A10">
      <selection activeCell="B37" sqref="B37"/>
    </sheetView>
  </sheetViews>
  <sheetFormatPr defaultColWidth="9.140625" defaultRowHeight="15"/>
  <cols>
    <col min="1" max="1" width="7.00390625" style="58" bestFit="1" customWidth="1"/>
    <col min="2" max="2" width="85.421875" style="11" bestFit="1" customWidth="1"/>
    <col min="3" max="3" width="15.421875" style="93" bestFit="1" customWidth="1"/>
    <col min="4" max="4" width="16.421875" style="13" bestFit="1" customWidth="1"/>
    <col min="5" max="5" width="65.140625" style="144" customWidth="1"/>
    <col min="6" max="6" width="9.140625" style="148" customWidth="1"/>
    <col min="7" max="7" width="42.57421875" style="148" bestFit="1" customWidth="1"/>
    <col min="8" max="97" width="9.140625" style="148" customWidth="1"/>
    <col min="98" max="98" width="9.140625" style="57" customWidth="1"/>
    <col min="99" max="16384" width="9.140625" style="58" customWidth="1"/>
  </cols>
  <sheetData>
    <row r="1" spans="1:5" ht="18">
      <c r="A1" s="191" t="str">
        <f>'3. General'!A1:E1</f>
        <v>PS20210275 - PROVISION OF CITY FLEET ELECTRIC VEHICLE CHARGING INFRASTRUCTURE, MAINTENANCE, AND SUPPORT</v>
      </c>
      <c r="B1" s="191"/>
      <c r="C1" s="191"/>
      <c r="D1" s="191"/>
      <c r="E1" s="191"/>
    </row>
    <row r="2" spans="1:5" ht="15.75" thickBot="1">
      <c r="A2" s="131"/>
      <c r="B2" s="132"/>
      <c r="C2" s="131"/>
      <c r="D2" s="133"/>
      <c r="E2" s="134"/>
    </row>
    <row r="3" spans="1:5" ht="18">
      <c r="A3" s="178" t="s">
        <v>53</v>
      </c>
      <c r="B3" s="179"/>
      <c r="C3" s="179"/>
      <c r="D3" s="179"/>
      <c r="E3" s="180"/>
    </row>
    <row r="4" spans="1:5" ht="15">
      <c r="A4" s="181" t="s">
        <v>0</v>
      </c>
      <c r="B4" s="182"/>
      <c r="C4" s="185" t="s">
        <v>1</v>
      </c>
      <c r="D4" s="186"/>
      <c r="E4" s="187"/>
    </row>
    <row r="5" spans="1:5" ht="15">
      <c r="A5" s="183"/>
      <c r="B5" s="184"/>
      <c r="C5" s="188"/>
      <c r="D5" s="189"/>
      <c r="E5" s="190"/>
    </row>
    <row r="6" spans="1:98" s="63" customFormat="1" ht="36.75">
      <c r="A6" s="59"/>
      <c r="B6" s="60" t="s">
        <v>2</v>
      </c>
      <c r="C6" s="61" t="s">
        <v>37</v>
      </c>
      <c r="D6" s="60" t="s">
        <v>3</v>
      </c>
      <c r="E6" s="136" t="s">
        <v>4</v>
      </c>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62"/>
    </row>
    <row r="7" spans="1:98" s="68" customFormat="1" ht="15">
      <c r="A7" s="64"/>
      <c r="B7" s="65" t="s">
        <v>5</v>
      </c>
      <c r="C7" s="4"/>
      <c r="D7" s="66"/>
      <c r="E7" s="137"/>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67"/>
    </row>
    <row r="8" spans="1:5" ht="15">
      <c r="A8" s="69"/>
      <c r="B8" s="48" t="s">
        <v>55</v>
      </c>
      <c r="C8" s="99" t="s">
        <v>7</v>
      </c>
      <c r="D8" s="115"/>
      <c r="E8" s="138"/>
    </row>
    <row r="9" spans="1:5" ht="15">
      <c r="A9" s="69"/>
      <c r="B9" s="48" t="s">
        <v>56</v>
      </c>
      <c r="C9" s="99" t="s">
        <v>7</v>
      </c>
      <c r="D9" s="115"/>
      <c r="E9" s="138"/>
    </row>
    <row r="10" spans="1:98" s="68" customFormat="1" ht="18">
      <c r="A10" s="64"/>
      <c r="B10" s="71" t="s">
        <v>48</v>
      </c>
      <c r="C10" s="72"/>
      <c r="D10" s="72"/>
      <c r="E10" s="72"/>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67"/>
    </row>
    <row r="11" spans="1:5" ht="15">
      <c r="A11" s="64"/>
      <c r="B11" s="94" t="s">
        <v>124</v>
      </c>
      <c r="C11" s="4"/>
      <c r="D11" s="66"/>
      <c r="E11" s="137"/>
    </row>
    <row r="12" spans="1:5" ht="15">
      <c r="A12" s="73"/>
      <c r="B12" s="11" t="s">
        <v>87</v>
      </c>
      <c r="C12" s="74" t="s">
        <v>6</v>
      </c>
      <c r="D12" s="51" t="s">
        <v>11</v>
      </c>
      <c r="E12" s="139"/>
    </row>
    <row r="13" spans="1:5" ht="15">
      <c r="A13" s="73"/>
      <c r="B13" s="97" t="s">
        <v>127</v>
      </c>
      <c r="C13" s="74" t="s">
        <v>6</v>
      </c>
      <c r="D13" s="51" t="s">
        <v>11</v>
      </c>
      <c r="E13" s="139"/>
    </row>
    <row r="14" spans="1:5" ht="15">
      <c r="A14" s="73"/>
      <c r="B14" s="98" t="s">
        <v>85</v>
      </c>
      <c r="C14" s="99" t="s">
        <v>7</v>
      </c>
      <c r="D14" s="115"/>
      <c r="E14" s="139"/>
    </row>
    <row r="15" spans="1:5" ht="15">
      <c r="A15" s="102"/>
      <c r="B15" s="103" t="s">
        <v>86</v>
      </c>
      <c r="C15" s="99" t="s">
        <v>7</v>
      </c>
      <c r="D15" s="115"/>
      <c r="E15" s="150"/>
    </row>
    <row r="16" spans="1:5" ht="15.75" thickBot="1">
      <c r="A16" s="102"/>
      <c r="B16" s="103" t="s">
        <v>90</v>
      </c>
      <c r="C16" s="99" t="s">
        <v>7</v>
      </c>
      <c r="D16" s="115"/>
      <c r="E16" s="150"/>
    </row>
    <row r="17" spans="1:5" ht="15">
      <c r="A17" s="107"/>
      <c r="B17" s="108" t="s">
        <v>88</v>
      </c>
      <c r="C17" s="109" t="s">
        <v>6</v>
      </c>
      <c r="D17" s="110" t="s">
        <v>11</v>
      </c>
      <c r="E17" s="151"/>
    </row>
    <row r="18" spans="1:5" ht="15">
      <c r="A18" s="73"/>
      <c r="B18" s="101" t="s">
        <v>89</v>
      </c>
      <c r="C18" s="74" t="s">
        <v>6</v>
      </c>
      <c r="D18" s="51" t="s">
        <v>11</v>
      </c>
      <c r="E18" s="139"/>
    </row>
    <row r="19" spans="1:5" ht="15.75" thickBot="1">
      <c r="A19" s="111"/>
      <c r="B19" s="112" t="s">
        <v>83</v>
      </c>
      <c r="C19" s="104" t="s">
        <v>7</v>
      </c>
      <c r="D19" s="120"/>
      <c r="E19" s="152"/>
    </row>
    <row r="20" spans="1:5" ht="30.75">
      <c r="A20" s="73"/>
      <c r="B20" s="76" t="s">
        <v>58</v>
      </c>
      <c r="C20" s="109" t="s">
        <v>6</v>
      </c>
      <c r="D20" s="110" t="s">
        <v>11</v>
      </c>
      <c r="E20" s="139"/>
    </row>
    <row r="21" spans="1:5" ht="15">
      <c r="A21" s="64"/>
      <c r="B21" s="94" t="s">
        <v>125</v>
      </c>
      <c r="C21" s="4"/>
      <c r="D21" s="66"/>
      <c r="E21" s="137"/>
    </row>
    <row r="22" spans="1:5" ht="15">
      <c r="A22" s="73"/>
      <c r="B22" s="11" t="s">
        <v>87</v>
      </c>
      <c r="C22" s="74" t="s">
        <v>6</v>
      </c>
      <c r="D22" s="51" t="s">
        <v>11</v>
      </c>
      <c r="E22" s="139"/>
    </row>
    <row r="23" spans="1:5" ht="15">
      <c r="A23" s="73"/>
      <c r="B23" s="97" t="s">
        <v>126</v>
      </c>
      <c r="C23" s="74" t="s">
        <v>6</v>
      </c>
      <c r="D23" s="51" t="s">
        <v>11</v>
      </c>
      <c r="E23" s="139"/>
    </row>
    <row r="24" spans="1:5" ht="15">
      <c r="A24" s="73"/>
      <c r="B24" s="98" t="s">
        <v>85</v>
      </c>
      <c r="C24" s="99" t="s">
        <v>7</v>
      </c>
      <c r="D24" s="115"/>
      <c r="E24" s="139"/>
    </row>
    <row r="25" spans="1:5" ht="15">
      <c r="A25" s="102"/>
      <c r="B25" s="103" t="s">
        <v>86</v>
      </c>
      <c r="C25" s="99" t="s">
        <v>7</v>
      </c>
      <c r="D25" s="115"/>
      <c r="E25" s="150"/>
    </row>
    <row r="26" spans="1:5" ht="15.75" thickBot="1">
      <c r="A26" s="102"/>
      <c r="B26" s="103" t="s">
        <v>90</v>
      </c>
      <c r="C26" s="99" t="s">
        <v>7</v>
      </c>
      <c r="D26" s="115"/>
      <c r="E26" s="150"/>
    </row>
    <row r="27" spans="1:5" ht="15">
      <c r="A27" s="107"/>
      <c r="B27" s="108" t="s">
        <v>88</v>
      </c>
      <c r="C27" s="109" t="s">
        <v>6</v>
      </c>
      <c r="D27" s="110" t="s">
        <v>11</v>
      </c>
      <c r="E27" s="151"/>
    </row>
    <row r="28" spans="1:5" ht="15">
      <c r="A28" s="73"/>
      <c r="B28" s="101" t="s">
        <v>89</v>
      </c>
      <c r="C28" s="74" t="s">
        <v>6</v>
      </c>
      <c r="D28" s="51" t="s">
        <v>11</v>
      </c>
      <c r="E28" s="139"/>
    </row>
    <row r="29" spans="1:5" ht="15.75" thickBot="1">
      <c r="A29" s="111"/>
      <c r="B29" s="112" t="s">
        <v>83</v>
      </c>
      <c r="C29" s="104" t="s">
        <v>7</v>
      </c>
      <c r="D29" s="120"/>
      <c r="E29" s="152"/>
    </row>
    <row r="30" spans="1:5" ht="30.75">
      <c r="A30" s="73"/>
      <c r="B30" s="76" t="s">
        <v>58</v>
      </c>
      <c r="C30" s="109" t="s">
        <v>6</v>
      </c>
      <c r="D30" s="110" t="s">
        <v>11</v>
      </c>
      <c r="E30" s="139"/>
    </row>
    <row r="31" spans="1:5" ht="15">
      <c r="A31" s="88"/>
      <c r="B31" s="94" t="s">
        <v>128</v>
      </c>
      <c r="C31" s="90"/>
      <c r="D31" s="91"/>
      <c r="E31" s="143"/>
    </row>
    <row r="32" spans="1:5" ht="15">
      <c r="A32" s="73"/>
      <c r="B32" s="11" t="s">
        <v>112</v>
      </c>
      <c r="C32" s="105" t="s">
        <v>92</v>
      </c>
      <c r="D32" s="106" t="s">
        <v>11</v>
      </c>
      <c r="E32" s="139"/>
    </row>
    <row r="33" spans="1:5" ht="15">
      <c r="A33" s="73"/>
      <c r="B33" s="98" t="s">
        <v>129</v>
      </c>
      <c r="C33" s="99" t="s">
        <v>7</v>
      </c>
      <c r="D33" s="115"/>
      <c r="E33" s="139"/>
    </row>
    <row r="34" spans="1:5" ht="18">
      <c r="A34" s="88"/>
      <c r="B34" s="89" t="s">
        <v>47</v>
      </c>
      <c r="C34" s="90"/>
      <c r="D34" s="91"/>
      <c r="E34" s="143"/>
    </row>
    <row r="35" spans="1:5" ht="15">
      <c r="A35" s="92"/>
      <c r="B35" s="76" t="s">
        <v>76</v>
      </c>
      <c r="C35" s="13" t="s">
        <v>6</v>
      </c>
      <c r="D35" s="51" t="s">
        <v>11</v>
      </c>
      <c r="E35" s="138"/>
    </row>
    <row r="36" spans="1:5" ht="15">
      <c r="A36" s="92"/>
      <c r="B36" s="76" t="s">
        <v>75</v>
      </c>
      <c r="C36" s="13" t="s">
        <v>6</v>
      </c>
      <c r="D36" s="51" t="s">
        <v>11</v>
      </c>
      <c r="E36" s="138"/>
    </row>
    <row r="37" spans="1:5" ht="30.75">
      <c r="A37" s="92"/>
      <c r="B37" s="76" t="s">
        <v>71</v>
      </c>
      <c r="C37" s="13" t="s">
        <v>6</v>
      </c>
      <c r="D37" s="51" t="s">
        <v>11</v>
      </c>
      <c r="E37" s="138"/>
    </row>
    <row r="38" spans="1:5" ht="15">
      <c r="A38" s="92"/>
      <c r="B38" s="76" t="s">
        <v>72</v>
      </c>
      <c r="C38" s="13" t="s">
        <v>6</v>
      </c>
      <c r="D38" s="51" t="s">
        <v>11</v>
      </c>
      <c r="E38" s="138"/>
    </row>
    <row r="39" spans="1:5" ht="15">
      <c r="A39" s="92"/>
      <c r="B39" s="76" t="s">
        <v>73</v>
      </c>
      <c r="C39" s="13" t="s">
        <v>6</v>
      </c>
      <c r="D39" s="51" t="s">
        <v>11</v>
      </c>
      <c r="E39" s="138"/>
    </row>
    <row r="40" spans="2:5" ht="15">
      <c r="B40" s="11" t="s">
        <v>109</v>
      </c>
      <c r="C40" s="13" t="s">
        <v>6</v>
      </c>
      <c r="D40" s="51" t="s">
        <v>11</v>
      </c>
      <c r="E40" s="138"/>
    </row>
    <row r="62" ht="15">
      <c r="F62" s="154"/>
    </row>
    <row r="63" ht="15">
      <c r="F63" s="154"/>
    </row>
    <row r="64" ht="15">
      <c r="F64" s="154"/>
    </row>
    <row r="65" ht="15">
      <c r="F65" s="154"/>
    </row>
    <row r="66" ht="15">
      <c r="F66" s="154"/>
    </row>
    <row r="75" spans="98:160" ht="15">
      <c r="CT75" s="116"/>
      <c r="CU75" s="117"/>
      <c r="CV75" s="117"/>
      <c r="CW75" s="117"/>
      <c r="CX75" s="117"/>
      <c r="CY75" s="117"/>
      <c r="CZ75" s="117"/>
      <c r="DA75" s="117"/>
      <c r="DB75" s="117"/>
      <c r="DC75" s="117"/>
      <c r="DD75" s="117"/>
      <c r="DE75" s="117"/>
      <c r="DF75" s="117"/>
      <c r="DG75" s="117"/>
      <c r="DH75" s="117"/>
      <c r="DI75" s="117"/>
      <c r="DJ75" s="117"/>
      <c r="DK75" s="117"/>
      <c r="DL75" s="117"/>
      <c r="DM75" s="117"/>
      <c r="DN75" s="117"/>
      <c r="DO75" s="117"/>
      <c r="DP75" s="117"/>
      <c r="DQ75" s="117"/>
      <c r="DR75" s="117"/>
      <c r="DS75" s="117"/>
      <c r="DT75" s="117"/>
      <c r="DU75" s="117"/>
      <c r="DV75" s="117"/>
      <c r="DW75" s="117"/>
      <c r="DX75" s="117"/>
      <c r="DY75" s="117"/>
      <c r="DZ75" s="117"/>
      <c r="EA75" s="117"/>
      <c r="EB75" s="117"/>
      <c r="EC75" s="117"/>
      <c r="ED75" s="117"/>
      <c r="EE75" s="117"/>
      <c r="EF75" s="117"/>
      <c r="EG75" s="117"/>
      <c r="EH75" s="117"/>
      <c r="EI75" s="117"/>
      <c r="EJ75" s="117"/>
      <c r="EK75" s="117"/>
      <c r="EL75" s="117"/>
      <c r="EM75" s="117"/>
      <c r="EN75" s="117"/>
      <c r="EO75" s="117"/>
      <c r="EP75" s="117"/>
      <c r="EQ75" s="117"/>
      <c r="ER75" s="117"/>
      <c r="ES75" s="117"/>
      <c r="ET75" s="117"/>
      <c r="EU75" s="117"/>
      <c r="EV75" s="117"/>
      <c r="EW75" s="117"/>
      <c r="EX75" s="117"/>
      <c r="EY75" s="117"/>
      <c r="EZ75" s="117"/>
      <c r="FA75" s="117"/>
      <c r="FB75" s="117"/>
      <c r="FC75" s="117"/>
      <c r="FD75" s="117"/>
    </row>
    <row r="76" spans="1:160" s="68" customFormat="1" ht="15">
      <c r="A76" s="58"/>
      <c r="B76" s="11"/>
      <c r="C76" s="93"/>
      <c r="D76" s="13"/>
      <c r="E76" s="144"/>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18"/>
      <c r="CU76" s="119"/>
      <c r="CV76" s="119"/>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row>
    <row r="77" spans="98:160" ht="15">
      <c r="CT77" s="116"/>
      <c r="CU77" s="117"/>
      <c r="CV77" s="117"/>
      <c r="CW77" s="117"/>
      <c r="CX77" s="117"/>
      <c r="CY77" s="117"/>
      <c r="CZ77" s="117"/>
      <c r="DA77" s="117"/>
      <c r="DB77" s="117"/>
      <c r="DC77" s="117"/>
      <c r="DD77" s="117"/>
      <c r="DE77" s="117"/>
      <c r="DF77" s="117"/>
      <c r="DG77" s="117"/>
      <c r="DH77" s="117"/>
      <c r="DI77" s="117"/>
      <c r="DJ77" s="117"/>
      <c r="DK77" s="117"/>
      <c r="DL77" s="117"/>
      <c r="DM77" s="117"/>
      <c r="DN77" s="117"/>
      <c r="DO77" s="117"/>
      <c r="DP77" s="117"/>
      <c r="DQ77" s="117"/>
      <c r="DR77" s="117"/>
      <c r="DS77" s="117"/>
      <c r="DT77" s="117"/>
      <c r="DU77" s="117"/>
      <c r="DV77" s="117"/>
      <c r="DW77" s="117"/>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row>
    <row r="78" spans="98:160" ht="15">
      <c r="CT78" s="116"/>
      <c r="CU78" s="117"/>
      <c r="CV78" s="117"/>
      <c r="CW78" s="117"/>
      <c r="CX78" s="117"/>
      <c r="CY78" s="117"/>
      <c r="CZ78" s="117"/>
      <c r="DA78" s="117"/>
      <c r="DB78" s="117"/>
      <c r="DC78" s="117"/>
      <c r="DD78" s="117"/>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c r="EA78" s="117"/>
      <c r="EB78" s="117"/>
      <c r="EC78" s="117"/>
      <c r="ED78" s="117"/>
      <c r="EE78" s="117"/>
      <c r="EF78" s="117"/>
      <c r="EG78" s="117"/>
      <c r="EH78" s="117"/>
      <c r="EI78" s="117"/>
      <c r="EJ78" s="117"/>
      <c r="EK78" s="117"/>
      <c r="EL78" s="117"/>
      <c r="EM78" s="117"/>
      <c r="EN78" s="117"/>
      <c r="EO78" s="117"/>
      <c r="EP78" s="117"/>
      <c r="EQ78" s="117"/>
      <c r="ER78" s="117"/>
      <c r="ES78" s="117"/>
      <c r="ET78" s="117"/>
      <c r="EU78" s="117"/>
      <c r="EV78" s="117"/>
      <c r="EW78" s="117"/>
      <c r="EX78" s="117"/>
      <c r="EY78" s="117"/>
      <c r="EZ78" s="117"/>
      <c r="FA78" s="117"/>
      <c r="FB78" s="117"/>
      <c r="FC78" s="117"/>
      <c r="FD78" s="117"/>
    </row>
    <row r="79" spans="1:160" s="68" customFormat="1" ht="15">
      <c r="A79" s="58"/>
      <c r="B79" s="11"/>
      <c r="C79" s="93"/>
      <c r="D79" s="13"/>
      <c r="E79" s="144"/>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49"/>
      <c r="CA79" s="149"/>
      <c r="CB79" s="149"/>
      <c r="CC79" s="149"/>
      <c r="CD79" s="149"/>
      <c r="CE79" s="149"/>
      <c r="CF79" s="149"/>
      <c r="CG79" s="149"/>
      <c r="CH79" s="149"/>
      <c r="CI79" s="149"/>
      <c r="CJ79" s="149"/>
      <c r="CK79" s="149"/>
      <c r="CL79" s="149"/>
      <c r="CM79" s="149"/>
      <c r="CN79" s="149"/>
      <c r="CO79" s="149"/>
      <c r="CP79" s="149"/>
      <c r="CQ79" s="149"/>
      <c r="CR79" s="149"/>
      <c r="CS79" s="149"/>
      <c r="CT79" s="118"/>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c r="EE79" s="119"/>
      <c r="EF79" s="119"/>
      <c r="EG79" s="119"/>
      <c r="EH79" s="119"/>
      <c r="EI79" s="119"/>
      <c r="EJ79" s="119"/>
      <c r="EK79" s="119"/>
      <c r="EL79" s="119"/>
      <c r="EM79" s="119"/>
      <c r="EN79" s="119"/>
      <c r="EO79" s="119"/>
      <c r="EP79" s="119"/>
      <c r="EQ79" s="119"/>
      <c r="ER79" s="119"/>
      <c r="ES79" s="119"/>
      <c r="ET79" s="119"/>
      <c r="EU79" s="119"/>
      <c r="EV79" s="119"/>
      <c r="EW79" s="119"/>
      <c r="EX79" s="119"/>
      <c r="EY79" s="119"/>
      <c r="EZ79" s="119"/>
      <c r="FA79" s="119"/>
      <c r="FB79" s="119"/>
      <c r="FC79" s="119"/>
      <c r="FD79" s="119"/>
    </row>
    <row r="80" spans="98:160" ht="15">
      <c r="CT80" s="116"/>
      <c r="CU80" s="117"/>
      <c r="CV80" s="117"/>
      <c r="CW80" s="117"/>
      <c r="CX80" s="117"/>
      <c r="CY80" s="117"/>
      <c r="CZ80" s="117"/>
      <c r="DA80" s="117"/>
      <c r="DB80" s="117"/>
      <c r="DC80" s="117"/>
      <c r="DD80" s="117"/>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c r="EA80" s="117"/>
      <c r="EB80" s="117"/>
      <c r="EC80" s="117"/>
      <c r="ED80" s="117"/>
      <c r="EE80" s="117"/>
      <c r="EF80" s="117"/>
      <c r="EG80" s="117"/>
      <c r="EH80" s="117"/>
      <c r="EI80" s="117"/>
      <c r="EJ80" s="117"/>
      <c r="EK80" s="117"/>
      <c r="EL80" s="117"/>
      <c r="EM80" s="117"/>
      <c r="EN80" s="117"/>
      <c r="EO80" s="117"/>
      <c r="EP80" s="117"/>
      <c r="EQ80" s="117"/>
      <c r="ER80" s="117"/>
      <c r="ES80" s="117"/>
      <c r="ET80" s="117"/>
      <c r="EU80" s="117"/>
      <c r="EV80" s="117"/>
      <c r="EW80" s="117"/>
      <c r="EX80" s="117"/>
      <c r="EY80" s="117"/>
      <c r="EZ80" s="117"/>
      <c r="FA80" s="117"/>
      <c r="FB80" s="117"/>
      <c r="FC80" s="117"/>
      <c r="FD80" s="117"/>
    </row>
    <row r="81" spans="98:160" ht="15">
      <c r="CT81" s="116"/>
      <c r="CU81" s="117"/>
      <c r="CV81" s="117"/>
      <c r="CW81" s="117"/>
      <c r="CX81" s="117"/>
      <c r="CY81" s="117"/>
      <c r="CZ81" s="117"/>
      <c r="DA81" s="117"/>
      <c r="DB81" s="117"/>
      <c r="DC81" s="117"/>
      <c r="DD81" s="117"/>
      <c r="DE81" s="117"/>
      <c r="DF81" s="117"/>
      <c r="DG81" s="117"/>
      <c r="DH81" s="117"/>
      <c r="DI81" s="117"/>
      <c r="DJ81" s="117"/>
      <c r="DK81" s="117"/>
      <c r="DL81" s="117"/>
      <c r="DM81" s="117"/>
      <c r="DN81" s="117"/>
      <c r="DO81" s="117"/>
      <c r="DP81" s="117"/>
      <c r="DQ81" s="117"/>
      <c r="DR81" s="117"/>
      <c r="DS81" s="117"/>
      <c r="DT81" s="117"/>
      <c r="DU81" s="117"/>
      <c r="DV81" s="117"/>
      <c r="DW81" s="117"/>
      <c r="DX81" s="117"/>
      <c r="DY81" s="117"/>
      <c r="DZ81" s="117"/>
      <c r="EA81" s="117"/>
      <c r="EB81" s="117"/>
      <c r="EC81" s="117"/>
      <c r="ED81" s="117"/>
      <c r="EE81" s="117"/>
      <c r="EF81" s="117"/>
      <c r="EG81" s="117"/>
      <c r="EH81" s="117"/>
      <c r="EI81" s="117"/>
      <c r="EJ81" s="117"/>
      <c r="EK81" s="117"/>
      <c r="EL81" s="117"/>
      <c r="EM81" s="117"/>
      <c r="EN81" s="117"/>
      <c r="EO81" s="117"/>
      <c r="EP81" s="117"/>
      <c r="EQ81" s="117"/>
      <c r="ER81" s="117"/>
      <c r="ES81" s="117"/>
      <c r="ET81" s="117"/>
      <c r="EU81" s="117"/>
      <c r="EV81" s="117"/>
      <c r="EW81" s="117"/>
      <c r="EX81" s="117"/>
      <c r="EY81" s="117"/>
      <c r="EZ81" s="117"/>
      <c r="FA81" s="117"/>
      <c r="FB81" s="117"/>
      <c r="FC81" s="117"/>
      <c r="FD81" s="117"/>
    </row>
    <row r="82" spans="1:160" s="68" customFormat="1" ht="15">
      <c r="A82" s="58"/>
      <c r="B82" s="11"/>
      <c r="C82" s="93"/>
      <c r="D82" s="13"/>
      <c r="E82" s="144"/>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c r="CI82" s="149"/>
      <c r="CJ82" s="149"/>
      <c r="CK82" s="149"/>
      <c r="CL82" s="149"/>
      <c r="CM82" s="149"/>
      <c r="CN82" s="149"/>
      <c r="CO82" s="149"/>
      <c r="CP82" s="149"/>
      <c r="CQ82" s="149"/>
      <c r="CR82" s="149"/>
      <c r="CS82" s="149"/>
      <c r="CT82" s="118"/>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row>
    <row r="83" spans="1:160" s="68" customFormat="1" ht="15">
      <c r="A83" s="58"/>
      <c r="B83" s="11"/>
      <c r="C83" s="93"/>
      <c r="D83" s="13"/>
      <c r="E83" s="144"/>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c r="BX83" s="149"/>
      <c r="BY83" s="149"/>
      <c r="BZ83" s="149"/>
      <c r="CA83" s="149"/>
      <c r="CB83" s="149"/>
      <c r="CC83" s="149"/>
      <c r="CD83" s="149"/>
      <c r="CE83" s="149"/>
      <c r="CF83" s="149"/>
      <c r="CG83" s="149"/>
      <c r="CH83" s="149"/>
      <c r="CI83" s="149"/>
      <c r="CJ83" s="149"/>
      <c r="CK83" s="149"/>
      <c r="CL83" s="149"/>
      <c r="CM83" s="149"/>
      <c r="CN83" s="149"/>
      <c r="CO83" s="149"/>
      <c r="CP83" s="149"/>
      <c r="CQ83" s="149"/>
      <c r="CR83" s="149"/>
      <c r="CS83" s="149"/>
      <c r="CT83" s="118"/>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119"/>
      <c r="DQ83" s="119"/>
      <c r="DR83" s="119"/>
      <c r="DS83" s="119"/>
      <c r="DT83" s="119"/>
      <c r="DU83" s="119"/>
      <c r="DV83" s="119"/>
      <c r="DW83" s="119"/>
      <c r="DX83" s="119"/>
      <c r="DY83" s="119"/>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row>
    <row r="84" spans="98:160" ht="15">
      <c r="CT84" s="116"/>
      <c r="CU84" s="117"/>
      <c r="CV84" s="117"/>
      <c r="CW84" s="117"/>
      <c r="CX84" s="117"/>
      <c r="CY84" s="117"/>
      <c r="CZ84" s="117"/>
      <c r="DA84" s="117"/>
      <c r="DB84" s="117"/>
      <c r="DC84" s="117"/>
      <c r="DD84" s="117"/>
      <c r="DE84" s="117"/>
      <c r="DF84" s="117"/>
      <c r="DG84" s="117"/>
      <c r="DH84" s="117"/>
      <c r="DI84" s="117"/>
      <c r="DJ84" s="117"/>
      <c r="DK84" s="117"/>
      <c r="DL84" s="117"/>
      <c r="DM84" s="117"/>
      <c r="DN84" s="117"/>
      <c r="DO84" s="117"/>
      <c r="DP84" s="117"/>
      <c r="DQ84" s="117"/>
      <c r="DR84" s="117"/>
      <c r="DS84" s="117"/>
      <c r="DT84" s="117"/>
      <c r="DU84" s="117"/>
      <c r="DV84" s="117"/>
      <c r="DW84" s="117"/>
      <c r="DX84" s="117"/>
      <c r="DY84" s="117"/>
      <c r="DZ84" s="117"/>
      <c r="EA84" s="117"/>
      <c r="EB84" s="117"/>
      <c r="EC84" s="117"/>
      <c r="ED84" s="117"/>
      <c r="EE84" s="117"/>
      <c r="EF84" s="117"/>
      <c r="EG84" s="117"/>
      <c r="EH84" s="117"/>
      <c r="EI84" s="117"/>
      <c r="EJ84" s="117"/>
      <c r="EK84" s="117"/>
      <c r="EL84" s="117"/>
      <c r="EM84" s="117"/>
      <c r="EN84" s="117"/>
      <c r="EO84" s="117"/>
      <c r="EP84" s="117"/>
      <c r="EQ84" s="117"/>
      <c r="ER84" s="117"/>
      <c r="ES84" s="117"/>
      <c r="ET84" s="117"/>
      <c r="EU84" s="117"/>
      <c r="EV84" s="117"/>
      <c r="EW84" s="117"/>
      <c r="EX84" s="117"/>
      <c r="EY84" s="117"/>
      <c r="EZ84" s="117"/>
      <c r="FA84" s="117"/>
      <c r="FB84" s="117"/>
      <c r="FC84" s="117"/>
      <c r="FD84" s="117"/>
    </row>
    <row r="85" spans="98:160" ht="15">
      <c r="CT85" s="116"/>
      <c r="CU85" s="117"/>
      <c r="CV85" s="117"/>
      <c r="CW85" s="117"/>
      <c r="CX85" s="117"/>
      <c r="CY85" s="117"/>
      <c r="CZ85" s="117"/>
      <c r="DA85" s="117"/>
      <c r="DB85" s="117"/>
      <c r="DC85" s="117"/>
      <c r="DD85" s="117"/>
      <c r="DE85" s="117"/>
      <c r="DF85" s="117"/>
      <c r="DG85" s="117"/>
      <c r="DH85" s="117"/>
      <c r="DI85" s="117"/>
      <c r="DJ85" s="117"/>
      <c r="DK85" s="117"/>
      <c r="DL85" s="117"/>
      <c r="DM85" s="117"/>
      <c r="DN85" s="117"/>
      <c r="DO85" s="117"/>
      <c r="DP85" s="117"/>
      <c r="DQ85" s="117"/>
      <c r="DR85" s="117"/>
      <c r="DS85" s="117"/>
      <c r="DT85" s="117"/>
      <c r="DU85" s="117"/>
      <c r="DV85" s="117"/>
      <c r="DW85" s="117"/>
      <c r="DX85" s="117"/>
      <c r="DY85" s="117"/>
      <c r="DZ85" s="117"/>
      <c r="EA85" s="117"/>
      <c r="EB85" s="117"/>
      <c r="EC85" s="117"/>
      <c r="ED85" s="117"/>
      <c r="EE85" s="117"/>
      <c r="EF85" s="117"/>
      <c r="EG85" s="117"/>
      <c r="EH85" s="117"/>
      <c r="EI85" s="117"/>
      <c r="EJ85" s="117"/>
      <c r="EK85" s="117"/>
      <c r="EL85" s="117"/>
      <c r="EM85" s="117"/>
      <c r="EN85" s="117"/>
      <c r="EO85" s="117"/>
      <c r="EP85" s="117"/>
      <c r="EQ85" s="117"/>
      <c r="ER85" s="117"/>
      <c r="ES85" s="117"/>
      <c r="ET85" s="117"/>
      <c r="EU85" s="117"/>
      <c r="EV85" s="117"/>
      <c r="EW85" s="117"/>
      <c r="EX85" s="117"/>
      <c r="EY85" s="117"/>
      <c r="EZ85" s="117"/>
      <c r="FA85" s="117"/>
      <c r="FB85" s="117"/>
      <c r="FC85" s="117"/>
      <c r="FD85" s="117"/>
    </row>
    <row r="86" spans="98:160" ht="15">
      <c r="CT86" s="116"/>
      <c r="CU86" s="117"/>
      <c r="CV86" s="117"/>
      <c r="CW86" s="117"/>
      <c r="CX86" s="117"/>
      <c r="CY86" s="117"/>
      <c r="CZ86" s="117"/>
      <c r="DA86" s="117"/>
      <c r="DB86" s="117"/>
      <c r="DC86" s="117"/>
      <c r="DD86" s="117"/>
      <c r="DE86" s="117"/>
      <c r="DF86" s="117"/>
      <c r="DG86" s="117"/>
      <c r="DH86" s="117"/>
      <c r="DI86" s="117"/>
      <c r="DJ86" s="117"/>
      <c r="DK86" s="117"/>
      <c r="DL86" s="117"/>
      <c r="DM86" s="117"/>
      <c r="DN86" s="117"/>
      <c r="DO86" s="117"/>
      <c r="DP86" s="117"/>
      <c r="DQ86" s="117"/>
      <c r="DR86" s="117"/>
      <c r="DS86" s="117"/>
      <c r="DT86" s="117"/>
      <c r="DU86" s="117"/>
      <c r="DV86" s="117"/>
      <c r="DW86" s="117"/>
      <c r="DX86" s="117"/>
      <c r="DY86" s="117"/>
      <c r="DZ86" s="117"/>
      <c r="EA86" s="117"/>
      <c r="EB86" s="117"/>
      <c r="EC86" s="117"/>
      <c r="ED86" s="117"/>
      <c r="EE86" s="117"/>
      <c r="EF86" s="117"/>
      <c r="EG86" s="117"/>
      <c r="EH86" s="117"/>
      <c r="EI86" s="117"/>
      <c r="EJ86" s="117"/>
      <c r="EK86" s="117"/>
      <c r="EL86" s="117"/>
      <c r="EM86" s="117"/>
      <c r="EN86" s="117"/>
      <c r="EO86" s="117"/>
      <c r="EP86" s="117"/>
      <c r="EQ86" s="117"/>
      <c r="ER86" s="117"/>
      <c r="ES86" s="117"/>
      <c r="ET86" s="117"/>
      <c r="EU86" s="117"/>
      <c r="EV86" s="117"/>
      <c r="EW86" s="117"/>
      <c r="EX86" s="117"/>
      <c r="EY86" s="117"/>
      <c r="EZ86" s="117"/>
      <c r="FA86" s="117"/>
      <c r="FB86" s="117"/>
      <c r="FC86" s="117"/>
      <c r="FD86" s="117"/>
    </row>
    <row r="87" spans="98:160" ht="15">
      <c r="CT87" s="116"/>
      <c r="CU87" s="117"/>
      <c r="CV87" s="117"/>
      <c r="CW87" s="117"/>
      <c r="CX87" s="117"/>
      <c r="CY87" s="117"/>
      <c r="CZ87" s="117"/>
      <c r="DA87" s="117"/>
      <c r="DB87" s="117"/>
      <c r="DC87" s="117"/>
      <c r="DD87" s="117"/>
      <c r="DE87" s="117"/>
      <c r="DF87" s="117"/>
      <c r="DG87" s="117"/>
      <c r="DH87" s="117"/>
      <c r="DI87" s="117"/>
      <c r="DJ87" s="117"/>
      <c r="DK87" s="117"/>
      <c r="DL87" s="117"/>
      <c r="DM87" s="117"/>
      <c r="DN87" s="117"/>
      <c r="DO87" s="117"/>
      <c r="DP87" s="117"/>
      <c r="DQ87" s="117"/>
      <c r="DR87" s="117"/>
      <c r="DS87" s="117"/>
      <c r="DT87" s="117"/>
      <c r="DU87" s="117"/>
      <c r="DV87" s="117"/>
      <c r="DW87" s="117"/>
      <c r="DX87" s="117"/>
      <c r="DY87" s="117"/>
      <c r="DZ87" s="117"/>
      <c r="EA87" s="117"/>
      <c r="EB87" s="117"/>
      <c r="EC87" s="117"/>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row>
    <row r="88" spans="98:160" ht="15">
      <c r="CT88" s="116"/>
      <c r="CU88" s="117"/>
      <c r="CV88" s="117"/>
      <c r="CW88" s="117"/>
      <c r="CX88" s="117"/>
      <c r="CY88" s="117"/>
      <c r="CZ88" s="117"/>
      <c r="DA88" s="117"/>
      <c r="DB88" s="117"/>
      <c r="DC88" s="117"/>
      <c r="DD88" s="117"/>
      <c r="DE88" s="117"/>
      <c r="DF88" s="117"/>
      <c r="DG88" s="117"/>
      <c r="DH88" s="117"/>
      <c r="DI88" s="117"/>
      <c r="DJ88" s="117"/>
      <c r="DK88" s="117"/>
      <c r="DL88" s="117"/>
      <c r="DM88" s="117"/>
      <c r="DN88" s="117"/>
      <c r="DO88" s="117"/>
      <c r="DP88" s="117"/>
      <c r="DQ88" s="117"/>
      <c r="DR88" s="117"/>
      <c r="DS88" s="117"/>
      <c r="DT88" s="117"/>
      <c r="DU88" s="117"/>
      <c r="DV88" s="117"/>
      <c r="DW88" s="117"/>
      <c r="DX88" s="117"/>
      <c r="DY88" s="117"/>
      <c r="DZ88" s="117"/>
      <c r="EA88" s="117"/>
      <c r="EB88" s="117"/>
      <c r="EC88" s="117"/>
      <c r="ED88" s="117"/>
      <c r="EE88" s="117"/>
      <c r="EF88" s="117"/>
      <c r="EG88" s="117"/>
      <c r="EH88" s="117"/>
      <c r="EI88" s="117"/>
      <c r="EJ88" s="117"/>
      <c r="EK88" s="117"/>
      <c r="EL88" s="117"/>
      <c r="EM88" s="117"/>
      <c r="EN88" s="117"/>
      <c r="EO88" s="117"/>
      <c r="EP88" s="117"/>
      <c r="EQ88" s="117"/>
      <c r="ER88" s="117"/>
      <c r="ES88" s="117"/>
      <c r="ET88" s="117"/>
      <c r="EU88" s="117"/>
      <c r="EV88" s="117"/>
      <c r="EW88" s="117"/>
      <c r="EX88" s="117"/>
      <c r="EY88" s="117"/>
      <c r="EZ88" s="117"/>
      <c r="FA88" s="117"/>
      <c r="FB88" s="117"/>
      <c r="FC88" s="117"/>
      <c r="FD88" s="117"/>
    </row>
    <row r="89" spans="98:160" ht="15">
      <c r="CT89" s="116"/>
      <c r="CU89" s="117"/>
      <c r="CV89" s="117"/>
      <c r="CW89" s="117"/>
      <c r="CX89" s="117"/>
      <c r="CY89" s="117"/>
      <c r="CZ89" s="117"/>
      <c r="DA89" s="117"/>
      <c r="DB89" s="117"/>
      <c r="DC89" s="117"/>
      <c r="DD89" s="117"/>
      <c r="DE89" s="117"/>
      <c r="DF89" s="117"/>
      <c r="DG89" s="117"/>
      <c r="DH89" s="117"/>
      <c r="DI89" s="117"/>
      <c r="DJ89" s="117"/>
      <c r="DK89" s="117"/>
      <c r="DL89" s="117"/>
      <c r="DM89" s="117"/>
      <c r="DN89" s="117"/>
      <c r="DO89" s="117"/>
      <c r="DP89" s="117"/>
      <c r="DQ89" s="117"/>
      <c r="DR89" s="117"/>
      <c r="DS89" s="117"/>
      <c r="DT89" s="117"/>
      <c r="DU89" s="117"/>
      <c r="DV89" s="117"/>
      <c r="DW89" s="117"/>
      <c r="DX89" s="117"/>
      <c r="DY89" s="117"/>
      <c r="DZ89" s="117"/>
      <c r="EA89" s="117"/>
      <c r="EB89" s="117"/>
      <c r="EC89" s="117"/>
      <c r="ED89" s="117"/>
      <c r="EE89" s="117"/>
      <c r="EF89" s="117"/>
      <c r="EG89" s="117"/>
      <c r="EH89" s="117"/>
      <c r="EI89" s="117"/>
      <c r="EJ89" s="117"/>
      <c r="EK89" s="117"/>
      <c r="EL89" s="117"/>
      <c r="EM89" s="117"/>
      <c r="EN89" s="117"/>
      <c r="EO89" s="117"/>
      <c r="EP89" s="117"/>
      <c r="EQ89" s="117"/>
      <c r="ER89" s="117"/>
      <c r="ES89" s="117"/>
      <c r="ET89" s="117"/>
      <c r="EU89" s="117"/>
      <c r="EV89" s="117"/>
      <c r="EW89" s="117"/>
      <c r="EX89" s="117"/>
      <c r="EY89" s="117"/>
      <c r="EZ89" s="117"/>
      <c r="FA89" s="117"/>
      <c r="FB89" s="117"/>
      <c r="FC89" s="117"/>
      <c r="FD89" s="117"/>
    </row>
    <row r="90" spans="98:160" ht="15">
      <c r="CT90" s="116"/>
      <c r="CU90" s="117"/>
      <c r="CV90" s="117"/>
      <c r="CW90" s="117"/>
      <c r="CX90" s="117"/>
      <c r="CY90" s="117"/>
      <c r="CZ90" s="117"/>
      <c r="DA90" s="117"/>
      <c r="DB90" s="117"/>
      <c r="DC90" s="117"/>
      <c r="DD90" s="117"/>
      <c r="DE90" s="117"/>
      <c r="DF90" s="117"/>
      <c r="DG90" s="117"/>
      <c r="DH90" s="117"/>
      <c r="DI90" s="117"/>
      <c r="DJ90" s="117"/>
      <c r="DK90" s="117"/>
      <c r="DL90" s="117"/>
      <c r="DM90" s="117"/>
      <c r="DN90" s="117"/>
      <c r="DO90" s="117"/>
      <c r="DP90" s="117"/>
      <c r="DQ90" s="117"/>
      <c r="DR90" s="117"/>
      <c r="DS90" s="117"/>
      <c r="DT90" s="117"/>
      <c r="DU90" s="117"/>
      <c r="DV90" s="117"/>
      <c r="DW90" s="117"/>
      <c r="DX90" s="117"/>
      <c r="DY90" s="117"/>
      <c r="DZ90" s="117"/>
      <c r="EA90" s="117"/>
      <c r="EB90" s="117"/>
      <c r="EC90" s="117"/>
      <c r="ED90" s="117"/>
      <c r="EE90" s="117"/>
      <c r="EF90" s="117"/>
      <c r="EG90" s="117"/>
      <c r="EH90" s="117"/>
      <c r="EI90" s="117"/>
      <c r="EJ90" s="117"/>
      <c r="EK90" s="117"/>
      <c r="EL90" s="117"/>
      <c r="EM90" s="117"/>
      <c r="EN90" s="117"/>
      <c r="EO90" s="117"/>
      <c r="EP90" s="117"/>
      <c r="EQ90" s="117"/>
      <c r="ER90" s="117"/>
      <c r="ES90" s="117"/>
      <c r="ET90" s="117"/>
      <c r="EU90" s="117"/>
      <c r="EV90" s="117"/>
      <c r="EW90" s="117"/>
      <c r="EX90" s="117"/>
      <c r="EY90" s="117"/>
      <c r="EZ90" s="117"/>
      <c r="FA90" s="117"/>
      <c r="FB90" s="117"/>
      <c r="FC90" s="117"/>
      <c r="FD90" s="117"/>
    </row>
  </sheetData>
  <sheetProtection/>
  <mergeCells count="4">
    <mergeCell ref="A3:E3"/>
    <mergeCell ref="A4:B5"/>
    <mergeCell ref="C4:E5"/>
    <mergeCell ref="A1:E1"/>
  </mergeCells>
  <dataValidations count="1">
    <dataValidation type="list" allowBlank="1" showInputMessage="1" showErrorMessage="1" sqref="D35:D40 D17:D18 D20 D12:D13 D27:D28 D22:D23 D30 D32">
      <formula1>"Please Choose, Yes, No"</formula1>
    </dataValidation>
  </dataValidations>
  <printOptions horizontalCentered="1" verticalCentered="1"/>
  <pageMargins left="0.25" right="0.25" top="0.5696078431372549" bottom="0.5" header="0" footer="0"/>
  <pageSetup fitToHeight="0" fitToWidth="1" horizontalDpi="600" verticalDpi="600" orientation="landscape" scale="71" r:id="rId1"/>
  <headerFoot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D85"/>
  <sheetViews>
    <sheetView zoomScalePageLayoutView="25" workbookViewId="0" topLeftCell="A34">
      <selection activeCell="C52" sqref="C52:C57"/>
    </sheetView>
  </sheetViews>
  <sheetFormatPr defaultColWidth="9.140625" defaultRowHeight="15"/>
  <cols>
    <col min="1" max="1" width="7.00390625" style="58" bestFit="1" customWidth="1"/>
    <col min="2" max="2" width="85.57421875" style="11" customWidth="1"/>
    <col min="3" max="3" width="15.421875" style="93" bestFit="1" customWidth="1"/>
    <col min="4" max="4" width="16.421875" style="13" bestFit="1" customWidth="1"/>
    <col min="5" max="5" width="18.57421875" style="144" customWidth="1"/>
    <col min="6" max="6" width="9.140625" style="148" customWidth="1"/>
    <col min="7" max="7" width="42.57421875" style="148" bestFit="1" customWidth="1"/>
    <col min="8" max="88" width="9.140625" style="148" customWidth="1"/>
    <col min="89" max="89" width="9.140625" style="57" customWidth="1"/>
    <col min="90" max="16384" width="9.140625" style="58" customWidth="1"/>
  </cols>
  <sheetData>
    <row r="1" spans="1:5" ht="18">
      <c r="A1" s="191" t="str">
        <f>'3. EV Chargers - Level 2'!A1:E1</f>
        <v>PS20210275 - PROVISION OF CITY FLEET ELECTRIC VEHICLE CHARGING INFRASTRUCTURE, MAINTENANCE, AND SUPPORT</v>
      </c>
      <c r="B1" s="191"/>
      <c r="C1" s="191"/>
      <c r="D1" s="191"/>
      <c r="E1" s="191"/>
    </row>
    <row r="2" spans="1:5" ht="15.75" thickBot="1">
      <c r="A2" s="131"/>
      <c r="B2" s="132"/>
      <c r="C2" s="131"/>
      <c r="D2" s="133"/>
      <c r="E2" s="134"/>
    </row>
    <row r="3" spans="1:5" ht="18">
      <c r="A3" s="178" t="s">
        <v>53</v>
      </c>
      <c r="B3" s="179"/>
      <c r="C3" s="179"/>
      <c r="D3" s="179"/>
      <c r="E3" s="180"/>
    </row>
    <row r="4" spans="1:5" ht="15">
      <c r="A4" s="181" t="s">
        <v>0</v>
      </c>
      <c r="B4" s="182"/>
      <c r="C4" s="185" t="s">
        <v>1</v>
      </c>
      <c r="D4" s="186"/>
      <c r="E4" s="187"/>
    </row>
    <row r="5" spans="1:5" ht="15">
      <c r="A5" s="183"/>
      <c r="B5" s="184"/>
      <c r="C5" s="188"/>
      <c r="D5" s="189"/>
      <c r="E5" s="190"/>
    </row>
    <row r="6" spans="1:89" s="63" customFormat="1" ht="55.5">
      <c r="A6" s="59"/>
      <c r="B6" s="60" t="s">
        <v>2</v>
      </c>
      <c r="C6" s="61" t="s">
        <v>37</v>
      </c>
      <c r="D6" s="60" t="s">
        <v>3</v>
      </c>
      <c r="E6" s="136" t="s">
        <v>4</v>
      </c>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62"/>
    </row>
    <row r="7" spans="1:89" s="68" customFormat="1" ht="15">
      <c r="A7" s="64"/>
      <c r="B7" s="65" t="s">
        <v>5</v>
      </c>
      <c r="C7" s="4"/>
      <c r="D7" s="66"/>
      <c r="E7" s="137"/>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67"/>
    </row>
    <row r="8" spans="1:5" ht="15">
      <c r="A8" s="69"/>
      <c r="B8" s="48" t="s">
        <v>55</v>
      </c>
      <c r="C8" s="99" t="s">
        <v>7</v>
      </c>
      <c r="D8" s="115"/>
      <c r="E8" s="138"/>
    </row>
    <row r="9" spans="1:5" ht="15">
      <c r="A9" s="69"/>
      <c r="B9" s="48" t="s">
        <v>56</v>
      </c>
      <c r="C9" s="99" t="s">
        <v>7</v>
      </c>
      <c r="D9" s="115"/>
      <c r="E9" s="138"/>
    </row>
    <row r="10" spans="1:89" s="68" customFormat="1" ht="18">
      <c r="A10" s="64"/>
      <c r="B10" s="125" t="s">
        <v>48</v>
      </c>
      <c r="C10" s="72"/>
      <c r="D10" s="72"/>
      <c r="E10" s="72"/>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67"/>
    </row>
    <row r="11" spans="1:5" ht="15">
      <c r="A11" s="64"/>
      <c r="B11" s="126" t="s">
        <v>113</v>
      </c>
      <c r="C11" s="4"/>
      <c r="D11" s="66"/>
      <c r="E11" s="137"/>
    </row>
    <row r="12" spans="1:5" ht="15">
      <c r="A12" s="73"/>
      <c r="B12" s="11" t="s">
        <v>117</v>
      </c>
      <c r="C12" s="74" t="s">
        <v>6</v>
      </c>
      <c r="D12" s="51" t="s">
        <v>11</v>
      </c>
      <c r="E12" s="155"/>
    </row>
    <row r="13" spans="1:5" ht="15">
      <c r="A13" s="73"/>
      <c r="B13" s="97" t="s">
        <v>122</v>
      </c>
      <c r="C13" s="74" t="s">
        <v>6</v>
      </c>
      <c r="D13" s="51" t="s">
        <v>11</v>
      </c>
      <c r="E13" s="155"/>
    </row>
    <row r="14" spans="1:5" ht="15">
      <c r="A14" s="73"/>
      <c r="B14" s="98" t="s">
        <v>85</v>
      </c>
      <c r="C14" s="99" t="s">
        <v>7</v>
      </c>
      <c r="D14" s="115"/>
      <c r="E14" s="155"/>
    </row>
    <row r="15" spans="1:5" ht="15">
      <c r="A15" s="102"/>
      <c r="B15" s="103" t="s">
        <v>86</v>
      </c>
      <c r="C15" s="99" t="s">
        <v>7</v>
      </c>
      <c r="D15" s="115"/>
      <c r="E15" s="156"/>
    </row>
    <row r="16" spans="1:5" ht="15.75" thickBot="1">
      <c r="A16" s="102"/>
      <c r="B16" s="103" t="s">
        <v>90</v>
      </c>
      <c r="C16" s="104" t="s">
        <v>7</v>
      </c>
      <c r="D16" s="120"/>
      <c r="E16" s="157"/>
    </row>
    <row r="17" spans="1:5" ht="15">
      <c r="A17" s="107"/>
      <c r="B17" s="121" t="s">
        <v>118</v>
      </c>
      <c r="C17" s="122" t="s">
        <v>7</v>
      </c>
      <c r="D17" s="123"/>
      <c r="E17" s="158"/>
    </row>
    <row r="18" spans="1:5" ht="15">
      <c r="A18" s="73"/>
      <c r="B18" s="103" t="s">
        <v>119</v>
      </c>
      <c r="C18" s="99" t="s">
        <v>7</v>
      </c>
      <c r="D18" s="115"/>
      <c r="E18" s="155"/>
    </row>
    <row r="19" spans="1:5" ht="15.75" thickBot="1">
      <c r="A19" s="111"/>
      <c r="B19" s="127" t="s">
        <v>83</v>
      </c>
      <c r="C19" s="104" t="s">
        <v>7</v>
      </c>
      <c r="D19" s="120"/>
      <c r="E19" s="159"/>
    </row>
    <row r="20" spans="1:5" ht="30.75">
      <c r="A20" s="69"/>
      <c r="B20" s="76" t="s">
        <v>110</v>
      </c>
      <c r="C20" s="124" t="s">
        <v>6</v>
      </c>
      <c r="D20" s="110" t="s">
        <v>11</v>
      </c>
      <c r="E20" s="155" t="s">
        <v>57</v>
      </c>
    </row>
    <row r="21" spans="1:5" ht="15">
      <c r="A21" s="64"/>
      <c r="B21" s="126" t="s">
        <v>114</v>
      </c>
      <c r="C21" s="4"/>
      <c r="D21" s="66"/>
      <c r="E21" s="137"/>
    </row>
    <row r="22" spans="1:5" ht="15">
      <c r="A22" s="73"/>
      <c r="B22" s="11" t="s">
        <v>123</v>
      </c>
      <c r="C22" s="74" t="s">
        <v>6</v>
      </c>
      <c r="D22" s="51" t="s">
        <v>11</v>
      </c>
      <c r="E22" s="155"/>
    </row>
    <row r="23" spans="1:5" ht="15">
      <c r="A23" s="73"/>
      <c r="B23" s="97" t="s">
        <v>122</v>
      </c>
      <c r="C23" s="74" t="s">
        <v>6</v>
      </c>
      <c r="D23" s="51" t="s">
        <v>11</v>
      </c>
      <c r="E23" s="155"/>
    </row>
    <row r="24" spans="1:5" ht="15">
      <c r="A24" s="73"/>
      <c r="B24" s="98" t="s">
        <v>85</v>
      </c>
      <c r="C24" s="99" t="s">
        <v>7</v>
      </c>
      <c r="D24" s="115"/>
      <c r="E24" s="155"/>
    </row>
    <row r="25" spans="1:5" ht="15">
      <c r="A25" s="102"/>
      <c r="B25" s="103" t="s">
        <v>86</v>
      </c>
      <c r="C25" s="99" t="s">
        <v>7</v>
      </c>
      <c r="D25" s="115"/>
      <c r="E25" s="156"/>
    </row>
    <row r="26" spans="1:5" ht="15.75" thickBot="1">
      <c r="A26" s="102"/>
      <c r="B26" s="103" t="s">
        <v>90</v>
      </c>
      <c r="C26" s="104" t="s">
        <v>7</v>
      </c>
      <c r="D26" s="120"/>
      <c r="E26" s="157"/>
    </row>
    <row r="27" spans="1:5" ht="15">
      <c r="A27" s="107"/>
      <c r="B27" s="121" t="s">
        <v>118</v>
      </c>
      <c r="C27" s="122" t="s">
        <v>7</v>
      </c>
      <c r="D27" s="123"/>
      <c r="E27" s="158"/>
    </row>
    <row r="28" spans="1:5" ht="15">
      <c r="A28" s="73"/>
      <c r="B28" s="103" t="s">
        <v>119</v>
      </c>
      <c r="C28" s="99" t="s">
        <v>7</v>
      </c>
      <c r="D28" s="115"/>
      <c r="E28" s="155"/>
    </row>
    <row r="29" spans="1:5" ht="15.75" thickBot="1">
      <c r="A29" s="111"/>
      <c r="B29" s="127" t="s">
        <v>83</v>
      </c>
      <c r="C29" s="104" t="s">
        <v>7</v>
      </c>
      <c r="D29" s="120"/>
      <c r="E29" s="159"/>
    </row>
    <row r="30" spans="1:5" ht="30.75">
      <c r="A30" s="69"/>
      <c r="B30" s="76" t="s">
        <v>110</v>
      </c>
      <c r="C30" s="124" t="s">
        <v>6</v>
      </c>
      <c r="D30" s="110" t="s">
        <v>11</v>
      </c>
      <c r="E30" s="155" t="s">
        <v>57</v>
      </c>
    </row>
    <row r="31" spans="1:5" ht="15">
      <c r="A31" s="64"/>
      <c r="B31" s="126" t="s">
        <v>115</v>
      </c>
      <c r="C31" s="4"/>
      <c r="D31" s="66"/>
      <c r="E31" s="137"/>
    </row>
    <row r="32" spans="1:5" ht="15">
      <c r="A32" s="73"/>
      <c r="B32" s="11" t="s">
        <v>117</v>
      </c>
      <c r="C32" s="74" t="s">
        <v>6</v>
      </c>
      <c r="D32" s="51" t="s">
        <v>11</v>
      </c>
      <c r="E32" s="155"/>
    </row>
    <row r="33" spans="1:5" ht="15">
      <c r="A33" s="73"/>
      <c r="B33" s="97" t="s">
        <v>121</v>
      </c>
      <c r="C33" s="74" t="s">
        <v>6</v>
      </c>
      <c r="D33" s="51" t="s">
        <v>11</v>
      </c>
      <c r="E33" s="155"/>
    </row>
    <row r="34" spans="1:5" ht="15">
      <c r="A34" s="73"/>
      <c r="B34" s="98" t="s">
        <v>85</v>
      </c>
      <c r="C34" s="99" t="s">
        <v>7</v>
      </c>
      <c r="D34" s="115"/>
      <c r="E34" s="155"/>
    </row>
    <row r="35" spans="1:5" ht="15">
      <c r="A35" s="102"/>
      <c r="B35" s="103" t="s">
        <v>86</v>
      </c>
      <c r="C35" s="99" t="s">
        <v>7</v>
      </c>
      <c r="D35" s="115"/>
      <c r="E35" s="156"/>
    </row>
    <row r="36" spans="1:5" ht="15.75" thickBot="1">
      <c r="A36" s="102"/>
      <c r="B36" s="103" t="s">
        <v>90</v>
      </c>
      <c r="C36" s="104" t="s">
        <v>7</v>
      </c>
      <c r="D36" s="120"/>
      <c r="E36" s="157"/>
    </row>
    <row r="37" spans="1:5" ht="15">
      <c r="A37" s="107"/>
      <c r="B37" s="121" t="s">
        <v>118</v>
      </c>
      <c r="C37" s="122" t="s">
        <v>7</v>
      </c>
      <c r="D37" s="123"/>
      <c r="E37" s="158"/>
    </row>
    <row r="38" spans="1:5" ht="15">
      <c r="A38" s="73"/>
      <c r="B38" s="103" t="s">
        <v>119</v>
      </c>
      <c r="C38" s="99" t="s">
        <v>7</v>
      </c>
      <c r="D38" s="115"/>
      <c r="E38" s="155"/>
    </row>
    <row r="39" spans="1:5" ht="15.75" thickBot="1">
      <c r="A39" s="111"/>
      <c r="B39" s="127" t="s">
        <v>83</v>
      </c>
      <c r="C39" s="104" t="s">
        <v>7</v>
      </c>
      <c r="D39" s="120"/>
      <c r="E39" s="159"/>
    </row>
    <row r="40" spans="1:5" ht="30.75">
      <c r="A40" s="69"/>
      <c r="B40" s="76" t="s">
        <v>110</v>
      </c>
      <c r="C40" s="124" t="s">
        <v>6</v>
      </c>
      <c r="D40" s="110" t="s">
        <v>11</v>
      </c>
      <c r="E40" s="155" t="s">
        <v>57</v>
      </c>
    </row>
    <row r="41" spans="1:5" ht="15">
      <c r="A41" s="64"/>
      <c r="B41" s="126" t="s">
        <v>116</v>
      </c>
      <c r="C41" s="4"/>
      <c r="D41" s="66"/>
      <c r="E41" s="137"/>
    </row>
    <row r="42" spans="1:5" ht="15">
      <c r="A42" s="73"/>
      <c r="B42" s="11" t="s">
        <v>123</v>
      </c>
      <c r="C42" s="74" t="s">
        <v>6</v>
      </c>
      <c r="D42" s="51" t="s">
        <v>11</v>
      </c>
      <c r="E42" s="155"/>
    </row>
    <row r="43" spans="1:5" ht="15">
      <c r="A43" s="73"/>
      <c r="B43" s="97" t="s">
        <v>120</v>
      </c>
      <c r="C43" s="74" t="s">
        <v>6</v>
      </c>
      <c r="D43" s="51" t="s">
        <v>11</v>
      </c>
      <c r="E43" s="155"/>
    </row>
    <row r="44" spans="1:5" ht="15">
      <c r="A44" s="73"/>
      <c r="B44" s="98" t="s">
        <v>85</v>
      </c>
      <c r="C44" s="99" t="s">
        <v>7</v>
      </c>
      <c r="D44" s="115"/>
      <c r="E44" s="155"/>
    </row>
    <row r="45" spans="1:5" ht="15">
      <c r="A45" s="102"/>
      <c r="B45" s="103" t="s">
        <v>86</v>
      </c>
      <c r="C45" s="99" t="s">
        <v>7</v>
      </c>
      <c r="D45" s="115"/>
      <c r="E45" s="156"/>
    </row>
    <row r="46" spans="1:5" ht="15.75" thickBot="1">
      <c r="A46" s="102"/>
      <c r="B46" s="103" t="s">
        <v>90</v>
      </c>
      <c r="C46" s="104" t="s">
        <v>7</v>
      </c>
      <c r="D46" s="120"/>
      <c r="E46" s="157"/>
    </row>
    <row r="47" spans="1:5" ht="15">
      <c r="A47" s="107"/>
      <c r="B47" s="121" t="s">
        <v>118</v>
      </c>
      <c r="C47" s="122" t="s">
        <v>7</v>
      </c>
      <c r="D47" s="123"/>
      <c r="E47" s="158"/>
    </row>
    <row r="48" spans="1:5" ht="15">
      <c r="A48" s="73"/>
      <c r="B48" s="103" t="s">
        <v>119</v>
      </c>
      <c r="C48" s="99" t="s">
        <v>7</v>
      </c>
      <c r="D48" s="115"/>
      <c r="E48" s="155"/>
    </row>
    <row r="49" spans="1:5" ht="15.75" thickBot="1">
      <c r="A49" s="111"/>
      <c r="B49" s="127" t="s">
        <v>83</v>
      </c>
      <c r="C49" s="104" t="s">
        <v>7</v>
      </c>
      <c r="D49" s="120"/>
      <c r="E49" s="159"/>
    </row>
    <row r="50" spans="1:5" ht="30.75">
      <c r="A50" s="69"/>
      <c r="B50" s="76" t="s">
        <v>110</v>
      </c>
      <c r="C50" s="124" t="s">
        <v>6</v>
      </c>
      <c r="D50" s="110" t="s">
        <v>11</v>
      </c>
      <c r="E50" s="155" t="s">
        <v>57</v>
      </c>
    </row>
    <row r="51" spans="1:5" ht="18">
      <c r="A51" s="88"/>
      <c r="B51" s="60" t="s">
        <v>47</v>
      </c>
      <c r="C51" s="90"/>
      <c r="D51" s="91"/>
      <c r="E51" s="143"/>
    </row>
    <row r="52" spans="1:5" ht="15">
      <c r="A52" s="92"/>
      <c r="B52" s="76" t="s">
        <v>76</v>
      </c>
      <c r="C52" s="13" t="s">
        <v>6</v>
      </c>
      <c r="D52" s="51" t="s">
        <v>11</v>
      </c>
      <c r="E52" s="138"/>
    </row>
    <row r="53" spans="1:5" ht="15">
      <c r="A53" s="92"/>
      <c r="B53" s="76" t="s">
        <v>75</v>
      </c>
      <c r="C53" s="13" t="s">
        <v>6</v>
      </c>
      <c r="D53" s="51" t="s">
        <v>11</v>
      </c>
      <c r="E53" s="138"/>
    </row>
    <row r="54" spans="1:5" ht="30.75">
      <c r="A54" s="92"/>
      <c r="B54" s="76" t="s">
        <v>71</v>
      </c>
      <c r="C54" s="13" t="s">
        <v>6</v>
      </c>
      <c r="D54" s="51" t="s">
        <v>11</v>
      </c>
      <c r="E54" s="138"/>
    </row>
    <row r="55" spans="1:5" ht="15">
      <c r="A55" s="92"/>
      <c r="B55" s="76" t="s">
        <v>72</v>
      </c>
      <c r="C55" s="13" t="s">
        <v>6</v>
      </c>
      <c r="D55" s="51" t="s">
        <v>11</v>
      </c>
      <c r="E55" s="138"/>
    </row>
    <row r="56" spans="1:5" ht="15">
      <c r="A56" s="92"/>
      <c r="B56" s="76" t="s">
        <v>73</v>
      </c>
      <c r="C56" s="13" t="s">
        <v>6</v>
      </c>
      <c r="D56" s="51" t="s">
        <v>11</v>
      </c>
      <c r="E56" s="138"/>
    </row>
    <row r="57" spans="2:6" ht="15">
      <c r="B57" s="11" t="s">
        <v>109</v>
      </c>
      <c r="C57" s="13" t="s">
        <v>6</v>
      </c>
      <c r="D57" s="51" t="s">
        <v>11</v>
      </c>
      <c r="E57" s="138"/>
      <c r="F57" s="154"/>
    </row>
    <row r="58" ht="15">
      <c r="F58" s="154"/>
    </row>
    <row r="59" ht="15">
      <c r="F59" s="154"/>
    </row>
    <row r="60" ht="15">
      <c r="F60" s="154"/>
    </row>
    <row r="61" ht="15">
      <c r="F61" s="154"/>
    </row>
    <row r="70" spans="89:160" ht="15">
      <c r="CK70" s="116"/>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c r="ED70" s="117"/>
      <c r="EE70" s="117"/>
      <c r="EF70" s="117"/>
      <c r="EG70" s="117"/>
      <c r="EH70" s="117"/>
      <c r="EI70" s="117"/>
      <c r="EJ70" s="117"/>
      <c r="EK70" s="117"/>
      <c r="EL70" s="117"/>
      <c r="EM70" s="117"/>
      <c r="EN70" s="117"/>
      <c r="EO70" s="117"/>
      <c r="EP70" s="117"/>
      <c r="EQ70" s="117"/>
      <c r="ER70" s="117"/>
      <c r="ES70" s="117"/>
      <c r="ET70" s="117"/>
      <c r="EU70" s="117"/>
      <c r="EV70" s="117"/>
      <c r="EW70" s="117"/>
      <c r="EX70" s="117"/>
      <c r="EY70" s="117"/>
      <c r="EZ70" s="117"/>
      <c r="FA70" s="117"/>
      <c r="FB70" s="117"/>
      <c r="FC70" s="117"/>
      <c r="FD70" s="117"/>
    </row>
    <row r="71" spans="1:160" s="68" customFormat="1" ht="15">
      <c r="A71" s="58"/>
      <c r="B71" s="11"/>
      <c r="C71" s="93"/>
      <c r="D71" s="13"/>
      <c r="E71" s="144"/>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18"/>
      <c r="CL71" s="119"/>
      <c r="CM71" s="119"/>
      <c r="CN71" s="119"/>
      <c r="CO71" s="119"/>
      <c r="CP71" s="119"/>
      <c r="CQ71" s="119"/>
      <c r="CR71" s="119"/>
      <c r="CS71" s="119"/>
      <c r="CT71" s="119"/>
      <c r="CU71" s="119"/>
      <c r="CV71" s="119"/>
      <c r="CW71" s="119"/>
      <c r="CX71" s="119"/>
      <c r="CY71" s="119"/>
      <c r="CZ71" s="119"/>
      <c r="DA71" s="119"/>
      <c r="DB71" s="119"/>
      <c r="DC71" s="119"/>
      <c r="DD71" s="119"/>
      <c r="DE71" s="119"/>
      <c r="DF71" s="119"/>
      <c r="DG71" s="119"/>
      <c r="DH71" s="119"/>
      <c r="DI71" s="119"/>
      <c r="DJ71" s="119"/>
      <c r="DK71" s="119"/>
      <c r="DL71" s="119"/>
      <c r="DM71" s="119"/>
      <c r="DN71" s="119"/>
      <c r="DO71" s="119"/>
      <c r="DP71" s="119"/>
      <c r="DQ71" s="119"/>
      <c r="DR71" s="119"/>
      <c r="DS71" s="119"/>
      <c r="DT71" s="119"/>
      <c r="DU71" s="119"/>
      <c r="DV71" s="119"/>
      <c r="DW71" s="119"/>
      <c r="DX71" s="119"/>
      <c r="DY71" s="119"/>
      <c r="DZ71" s="119"/>
      <c r="EA71" s="119"/>
      <c r="EB71" s="119"/>
      <c r="EC71" s="119"/>
      <c r="ED71" s="119"/>
      <c r="EE71" s="119"/>
      <c r="EF71" s="119"/>
      <c r="EG71" s="119"/>
      <c r="EH71" s="119"/>
      <c r="EI71" s="119"/>
      <c r="EJ71" s="119"/>
      <c r="EK71" s="119"/>
      <c r="EL71" s="119"/>
      <c r="EM71" s="119"/>
      <c r="EN71" s="119"/>
      <c r="EO71" s="119"/>
      <c r="EP71" s="119"/>
      <c r="EQ71" s="119"/>
      <c r="ER71" s="119"/>
      <c r="ES71" s="119"/>
      <c r="ET71" s="119"/>
      <c r="EU71" s="119"/>
      <c r="EV71" s="119"/>
      <c r="EW71" s="119"/>
      <c r="EX71" s="119"/>
      <c r="EY71" s="119"/>
      <c r="EZ71" s="119"/>
      <c r="FA71" s="119"/>
      <c r="FB71" s="119"/>
      <c r="FC71" s="119"/>
      <c r="FD71" s="119"/>
    </row>
    <row r="72" spans="89:160" ht="15">
      <c r="CK72" s="116"/>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c r="EA72" s="117"/>
      <c r="EB72" s="117"/>
      <c r="EC72" s="117"/>
      <c r="ED72" s="117"/>
      <c r="EE72" s="117"/>
      <c r="EF72" s="117"/>
      <c r="EG72" s="117"/>
      <c r="EH72" s="117"/>
      <c r="EI72" s="117"/>
      <c r="EJ72" s="117"/>
      <c r="EK72" s="117"/>
      <c r="EL72" s="117"/>
      <c r="EM72" s="117"/>
      <c r="EN72" s="117"/>
      <c r="EO72" s="117"/>
      <c r="EP72" s="117"/>
      <c r="EQ72" s="117"/>
      <c r="ER72" s="117"/>
      <c r="ES72" s="117"/>
      <c r="ET72" s="117"/>
      <c r="EU72" s="117"/>
      <c r="EV72" s="117"/>
      <c r="EW72" s="117"/>
      <c r="EX72" s="117"/>
      <c r="EY72" s="117"/>
      <c r="EZ72" s="117"/>
      <c r="FA72" s="117"/>
      <c r="FB72" s="117"/>
      <c r="FC72" s="117"/>
      <c r="FD72" s="117"/>
    </row>
    <row r="73" spans="89:160" ht="15">
      <c r="CK73" s="116"/>
      <c r="CL73" s="117"/>
      <c r="CM73" s="117"/>
      <c r="CN73" s="117"/>
      <c r="CO73" s="117"/>
      <c r="CP73" s="117"/>
      <c r="CQ73" s="117"/>
      <c r="CR73" s="117"/>
      <c r="CS73" s="117"/>
      <c r="CT73" s="117"/>
      <c r="CU73" s="117"/>
      <c r="CV73" s="117"/>
      <c r="CW73" s="117"/>
      <c r="CX73" s="117"/>
      <c r="CY73" s="117"/>
      <c r="CZ73" s="117"/>
      <c r="DA73" s="117"/>
      <c r="DB73" s="117"/>
      <c r="DC73" s="117"/>
      <c r="DD73" s="117"/>
      <c r="DE73" s="117"/>
      <c r="DF73" s="117"/>
      <c r="DG73" s="117"/>
      <c r="DH73" s="117"/>
      <c r="DI73" s="117"/>
      <c r="DJ73" s="117"/>
      <c r="DK73" s="117"/>
      <c r="DL73" s="117"/>
      <c r="DM73" s="117"/>
      <c r="DN73" s="117"/>
      <c r="DO73" s="117"/>
      <c r="DP73" s="117"/>
      <c r="DQ73" s="117"/>
      <c r="DR73" s="117"/>
      <c r="DS73" s="117"/>
      <c r="DT73" s="117"/>
      <c r="DU73" s="117"/>
      <c r="DV73" s="117"/>
      <c r="DW73" s="117"/>
      <c r="DX73" s="117"/>
      <c r="DY73" s="117"/>
      <c r="DZ73" s="117"/>
      <c r="EA73" s="117"/>
      <c r="EB73" s="117"/>
      <c r="EC73" s="117"/>
      <c r="ED73" s="117"/>
      <c r="EE73" s="117"/>
      <c r="EF73" s="117"/>
      <c r="EG73" s="117"/>
      <c r="EH73" s="117"/>
      <c r="EI73" s="117"/>
      <c r="EJ73" s="117"/>
      <c r="EK73" s="117"/>
      <c r="EL73" s="117"/>
      <c r="EM73" s="117"/>
      <c r="EN73" s="117"/>
      <c r="EO73" s="117"/>
      <c r="EP73" s="117"/>
      <c r="EQ73" s="117"/>
      <c r="ER73" s="117"/>
      <c r="ES73" s="117"/>
      <c r="ET73" s="117"/>
      <c r="EU73" s="117"/>
      <c r="EV73" s="117"/>
      <c r="EW73" s="117"/>
      <c r="EX73" s="117"/>
      <c r="EY73" s="117"/>
      <c r="EZ73" s="117"/>
      <c r="FA73" s="117"/>
      <c r="FB73" s="117"/>
      <c r="FC73" s="117"/>
      <c r="FD73" s="117"/>
    </row>
    <row r="74" spans="1:160" s="68" customFormat="1" ht="15">
      <c r="A74" s="58"/>
      <c r="B74" s="11"/>
      <c r="C74" s="93"/>
      <c r="D74" s="13"/>
      <c r="E74" s="144"/>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18"/>
      <c r="CL74" s="119"/>
      <c r="CM74" s="119"/>
      <c r="CN74" s="119"/>
      <c r="CO74" s="119"/>
      <c r="CP74" s="119"/>
      <c r="CQ74" s="119"/>
      <c r="CR74" s="119"/>
      <c r="CS74" s="119"/>
      <c r="CT74" s="119"/>
      <c r="CU74" s="119"/>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c r="FC74" s="119"/>
      <c r="FD74" s="119"/>
    </row>
    <row r="75" spans="89:160" ht="15">
      <c r="CK75" s="116"/>
      <c r="CL75" s="117"/>
      <c r="CM75" s="117"/>
      <c r="CN75" s="117"/>
      <c r="CO75" s="117"/>
      <c r="CP75" s="117"/>
      <c r="CQ75" s="117"/>
      <c r="CR75" s="117"/>
      <c r="CS75" s="117"/>
      <c r="CT75" s="117"/>
      <c r="CU75" s="117"/>
      <c r="CV75" s="117"/>
      <c r="CW75" s="117"/>
      <c r="CX75" s="117"/>
      <c r="CY75" s="117"/>
      <c r="CZ75" s="117"/>
      <c r="DA75" s="117"/>
      <c r="DB75" s="117"/>
      <c r="DC75" s="117"/>
      <c r="DD75" s="117"/>
      <c r="DE75" s="117"/>
      <c r="DF75" s="117"/>
      <c r="DG75" s="117"/>
      <c r="DH75" s="117"/>
      <c r="DI75" s="117"/>
      <c r="DJ75" s="117"/>
      <c r="DK75" s="117"/>
      <c r="DL75" s="117"/>
      <c r="DM75" s="117"/>
      <c r="DN75" s="117"/>
      <c r="DO75" s="117"/>
      <c r="DP75" s="117"/>
      <c r="DQ75" s="117"/>
      <c r="DR75" s="117"/>
      <c r="DS75" s="117"/>
      <c r="DT75" s="117"/>
      <c r="DU75" s="117"/>
      <c r="DV75" s="117"/>
      <c r="DW75" s="117"/>
      <c r="DX75" s="117"/>
      <c r="DY75" s="117"/>
      <c r="DZ75" s="117"/>
      <c r="EA75" s="117"/>
      <c r="EB75" s="117"/>
      <c r="EC75" s="117"/>
      <c r="ED75" s="117"/>
      <c r="EE75" s="117"/>
      <c r="EF75" s="117"/>
      <c r="EG75" s="117"/>
      <c r="EH75" s="117"/>
      <c r="EI75" s="117"/>
      <c r="EJ75" s="117"/>
      <c r="EK75" s="117"/>
      <c r="EL75" s="117"/>
      <c r="EM75" s="117"/>
      <c r="EN75" s="117"/>
      <c r="EO75" s="117"/>
      <c r="EP75" s="117"/>
      <c r="EQ75" s="117"/>
      <c r="ER75" s="117"/>
      <c r="ES75" s="117"/>
      <c r="ET75" s="117"/>
      <c r="EU75" s="117"/>
      <c r="EV75" s="117"/>
      <c r="EW75" s="117"/>
      <c r="EX75" s="117"/>
      <c r="EY75" s="117"/>
      <c r="EZ75" s="117"/>
      <c r="FA75" s="117"/>
      <c r="FB75" s="117"/>
      <c r="FC75" s="117"/>
      <c r="FD75" s="117"/>
    </row>
    <row r="76" spans="89:160" ht="15">
      <c r="CK76" s="116"/>
      <c r="CL76" s="117"/>
      <c r="CM76" s="117"/>
      <c r="CN76" s="117"/>
      <c r="CO76" s="117"/>
      <c r="CP76" s="117"/>
      <c r="CQ76" s="117"/>
      <c r="CR76" s="117"/>
      <c r="CS76" s="117"/>
      <c r="CT76" s="117"/>
      <c r="CU76" s="117"/>
      <c r="CV76" s="117"/>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row>
    <row r="77" spans="1:160" s="68" customFormat="1" ht="15">
      <c r="A77" s="58"/>
      <c r="B77" s="11"/>
      <c r="C77" s="93"/>
      <c r="D77" s="13"/>
      <c r="E77" s="144"/>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18"/>
      <c r="CL77" s="119"/>
      <c r="CM77" s="119"/>
      <c r="CN77" s="119"/>
      <c r="CO77" s="119"/>
      <c r="CP77" s="119"/>
      <c r="CQ77" s="119"/>
      <c r="CR77" s="119"/>
      <c r="CS77" s="119"/>
      <c r="CT77" s="119"/>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119"/>
      <c r="DZ77" s="119"/>
      <c r="EA77" s="119"/>
      <c r="EB77" s="119"/>
      <c r="EC77" s="119"/>
      <c r="ED77" s="119"/>
      <c r="EE77" s="119"/>
      <c r="EF77" s="119"/>
      <c r="EG77" s="119"/>
      <c r="EH77" s="119"/>
      <c r="EI77" s="119"/>
      <c r="EJ77" s="119"/>
      <c r="EK77" s="119"/>
      <c r="EL77" s="119"/>
      <c r="EM77" s="119"/>
      <c r="EN77" s="119"/>
      <c r="EO77" s="119"/>
      <c r="EP77" s="119"/>
      <c r="EQ77" s="119"/>
      <c r="ER77" s="119"/>
      <c r="ES77" s="119"/>
      <c r="ET77" s="119"/>
      <c r="EU77" s="119"/>
      <c r="EV77" s="119"/>
      <c r="EW77" s="119"/>
      <c r="EX77" s="119"/>
      <c r="EY77" s="119"/>
      <c r="EZ77" s="119"/>
      <c r="FA77" s="119"/>
      <c r="FB77" s="119"/>
      <c r="FC77" s="119"/>
      <c r="FD77" s="119"/>
    </row>
    <row r="78" spans="1:160" s="68" customFormat="1" ht="15">
      <c r="A78" s="58"/>
      <c r="B78" s="11"/>
      <c r="C78" s="93"/>
      <c r="D78" s="13"/>
      <c r="E78" s="144"/>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18"/>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19"/>
      <c r="EG78" s="119"/>
      <c r="EH78" s="119"/>
      <c r="EI78" s="119"/>
      <c r="EJ78" s="119"/>
      <c r="EK78" s="119"/>
      <c r="EL78" s="119"/>
      <c r="EM78" s="119"/>
      <c r="EN78" s="119"/>
      <c r="EO78" s="119"/>
      <c r="EP78" s="119"/>
      <c r="EQ78" s="119"/>
      <c r="ER78" s="119"/>
      <c r="ES78" s="119"/>
      <c r="ET78" s="119"/>
      <c r="EU78" s="119"/>
      <c r="EV78" s="119"/>
      <c r="EW78" s="119"/>
      <c r="EX78" s="119"/>
      <c r="EY78" s="119"/>
      <c r="EZ78" s="119"/>
      <c r="FA78" s="119"/>
      <c r="FB78" s="119"/>
      <c r="FC78" s="119"/>
      <c r="FD78" s="119"/>
    </row>
    <row r="79" spans="89:160" ht="15">
      <c r="CK79" s="116"/>
      <c r="CL79" s="117"/>
      <c r="CM79" s="117"/>
      <c r="CN79" s="117"/>
      <c r="CO79" s="117"/>
      <c r="CP79" s="117"/>
      <c r="CQ79" s="117"/>
      <c r="CR79" s="117"/>
      <c r="CS79" s="117"/>
      <c r="CT79" s="117"/>
      <c r="CU79" s="117"/>
      <c r="CV79" s="117"/>
      <c r="CW79" s="117"/>
      <c r="CX79" s="117"/>
      <c r="CY79" s="117"/>
      <c r="CZ79" s="117"/>
      <c r="DA79" s="117"/>
      <c r="DB79" s="117"/>
      <c r="DC79" s="117"/>
      <c r="DD79" s="117"/>
      <c r="DE79" s="117"/>
      <c r="DF79" s="117"/>
      <c r="DG79" s="117"/>
      <c r="DH79" s="117"/>
      <c r="DI79" s="117"/>
      <c r="DJ79" s="117"/>
      <c r="DK79" s="117"/>
      <c r="DL79" s="117"/>
      <c r="DM79" s="117"/>
      <c r="DN79" s="117"/>
      <c r="DO79" s="117"/>
      <c r="DP79" s="117"/>
      <c r="DQ79" s="117"/>
      <c r="DR79" s="117"/>
      <c r="DS79" s="117"/>
      <c r="DT79" s="117"/>
      <c r="DU79" s="117"/>
      <c r="DV79" s="117"/>
      <c r="DW79" s="117"/>
      <c r="DX79" s="117"/>
      <c r="DY79" s="117"/>
      <c r="DZ79" s="117"/>
      <c r="EA79" s="117"/>
      <c r="EB79" s="117"/>
      <c r="EC79" s="117"/>
      <c r="ED79" s="117"/>
      <c r="EE79" s="117"/>
      <c r="EF79" s="117"/>
      <c r="EG79" s="117"/>
      <c r="EH79" s="117"/>
      <c r="EI79" s="117"/>
      <c r="EJ79" s="117"/>
      <c r="EK79" s="117"/>
      <c r="EL79" s="117"/>
      <c r="EM79" s="117"/>
      <c r="EN79" s="117"/>
      <c r="EO79" s="117"/>
      <c r="EP79" s="117"/>
      <c r="EQ79" s="117"/>
      <c r="ER79" s="117"/>
      <c r="ES79" s="117"/>
      <c r="ET79" s="117"/>
      <c r="EU79" s="117"/>
      <c r="EV79" s="117"/>
      <c r="EW79" s="117"/>
      <c r="EX79" s="117"/>
      <c r="EY79" s="117"/>
      <c r="EZ79" s="117"/>
      <c r="FA79" s="117"/>
      <c r="FB79" s="117"/>
      <c r="FC79" s="117"/>
      <c r="FD79" s="117"/>
    </row>
    <row r="80" spans="89:160" ht="15">
      <c r="CK80" s="116"/>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c r="EA80" s="117"/>
      <c r="EB80" s="117"/>
      <c r="EC80" s="117"/>
      <c r="ED80" s="117"/>
      <c r="EE80" s="117"/>
      <c r="EF80" s="117"/>
      <c r="EG80" s="117"/>
      <c r="EH80" s="117"/>
      <c r="EI80" s="117"/>
      <c r="EJ80" s="117"/>
      <c r="EK80" s="117"/>
      <c r="EL80" s="117"/>
      <c r="EM80" s="117"/>
      <c r="EN80" s="117"/>
      <c r="EO80" s="117"/>
      <c r="EP80" s="117"/>
      <c r="EQ80" s="117"/>
      <c r="ER80" s="117"/>
      <c r="ES80" s="117"/>
      <c r="ET80" s="117"/>
      <c r="EU80" s="117"/>
      <c r="EV80" s="117"/>
      <c r="EW80" s="117"/>
      <c r="EX80" s="117"/>
      <c r="EY80" s="117"/>
      <c r="EZ80" s="117"/>
      <c r="FA80" s="117"/>
      <c r="FB80" s="117"/>
      <c r="FC80" s="117"/>
      <c r="FD80" s="117"/>
    </row>
    <row r="81" spans="89:160" ht="15">
      <c r="CK81" s="116"/>
      <c r="CL81" s="117"/>
      <c r="CM81" s="117"/>
      <c r="CN81" s="117"/>
      <c r="CO81" s="117"/>
      <c r="CP81" s="117"/>
      <c r="CQ81" s="117"/>
      <c r="CR81" s="117"/>
      <c r="CS81" s="117"/>
      <c r="CT81" s="117"/>
      <c r="CU81" s="117"/>
      <c r="CV81" s="117"/>
      <c r="CW81" s="117"/>
      <c r="CX81" s="117"/>
      <c r="CY81" s="117"/>
      <c r="CZ81" s="117"/>
      <c r="DA81" s="117"/>
      <c r="DB81" s="117"/>
      <c r="DC81" s="117"/>
      <c r="DD81" s="117"/>
      <c r="DE81" s="117"/>
      <c r="DF81" s="117"/>
      <c r="DG81" s="117"/>
      <c r="DH81" s="117"/>
      <c r="DI81" s="117"/>
      <c r="DJ81" s="117"/>
      <c r="DK81" s="117"/>
      <c r="DL81" s="117"/>
      <c r="DM81" s="117"/>
      <c r="DN81" s="117"/>
      <c r="DO81" s="117"/>
      <c r="DP81" s="117"/>
      <c r="DQ81" s="117"/>
      <c r="DR81" s="117"/>
      <c r="DS81" s="117"/>
      <c r="DT81" s="117"/>
      <c r="DU81" s="117"/>
      <c r="DV81" s="117"/>
      <c r="DW81" s="117"/>
      <c r="DX81" s="117"/>
      <c r="DY81" s="117"/>
      <c r="DZ81" s="117"/>
      <c r="EA81" s="117"/>
      <c r="EB81" s="117"/>
      <c r="EC81" s="117"/>
      <c r="ED81" s="117"/>
      <c r="EE81" s="117"/>
      <c r="EF81" s="117"/>
      <c r="EG81" s="117"/>
      <c r="EH81" s="117"/>
      <c r="EI81" s="117"/>
      <c r="EJ81" s="117"/>
      <c r="EK81" s="117"/>
      <c r="EL81" s="117"/>
      <c r="EM81" s="117"/>
      <c r="EN81" s="117"/>
      <c r="EO81" s="117"/>
      <c r="EP81" s="117"/>
      <c r="EQ81" s="117"/>
      <c r="ER81" s="117"/>
      <c r="ES81" s="117"/>
      <c r="ET81" s="117"/>
      <c r="EU81" s="117"/>
      <c r="EV81" s="117"/>
      <c r="EW81" s="117"/>
      <c r="EX81" s="117"/>
      <c r="EY81" s="117"/>
      <c r="EZ81" s="117"/>
      <c r="FA81" s="117"/>
      <c r="FB81" s="117"/>
      <c r="FC81" s="117"/>
      <c r="FD81" s="117"/>
    </row>
    <row r="82" spans="89:160" ht="15">
      <c r="CK82" s="116"/>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7"/>
      <c r="EV82" s="117"/>
      <c r="EW82" s="117"/>
      <c r="EX82" s="117"/>
      <c r="EY82" s="117"/>
      <c r="EZ82" s="117"/>
      <c r="FA82" s="117"/>
      <c r="FB82" s="117"/>
      <c r="FC82" s="117"/>
      <c r="FD82" s="117"/>
    </row>
    <row r="83" spans="89:160" ht="15">
      <c r="CK83" s="116"/>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17"/>
      <c r="DP83" s="117"/>
      <c r="DQ83" s="117"/>
      <c r="DR83" s="117"/>
      <c r="DS83" s="117"/>
      <c r="DT83" s="117"/>
      <c r="DU83" s="117"/>
      <c r="DV83" s="117"/>
      <c r="DW83" s="117"/>
      <c r="DX83" s="117"/>
      <c r="DY83" s="117"/>
      <c r="DZ83" s="117"/>
      <c r="EA83" s="117"/>
      <c r="EB83" s="117"/>
      <c r="EC83" s="117"/>
      <c r="ED83" s="117"/>
      <c r="EE83" s="117"/>
      <c r="EF83" s="117"/>
      <c r="EG83" s="117"/>
      <c r="EH83" s="117"/>
      <c r="EI83" s="117"/>
      <c r="EJ83" s="117"/>
      <c r="EK83" s="117"/>
      <c r="EL83" s="117"/>
      <c r="EM83" s="117"/>
      <c r="EN83" s="117"/>
      <c r="EO83" s="117"/>
      <c r="EP83" s="117"/>
      <c r="EQ83" s="117"/>
      <c r="ER83" s="117"/>
      <c r="ES83" s="117"/>
      <c r="ET83" s="117"/>
      <c r="EU83" s="117"/>
      <c r="EV83" s="117"/>
      <c r="EW83" s="117"/>
      <c r="EX83" s="117"/>
      <c r="EY83" s="117"/>
      <c r="EZ83" s="117"/>
      <c r="FA83" s="117"/>
      <c r="FB83" s="117"/>
      <c r="FC83" s="117"/>
      <c r="FD83" s="117"/>
    </row>
    <row r="84" spans="89:160" ht="15">
      <c r="CK84" s="116"/>
      <c r="CL84" s="117"/>
      <c r="CM84" s="117"/>
      <c r="CN84" s="117"/>
      <c r="CO84" s="117"/>
      <c r="CP84" s="117"/>
      <c r="CQ84" s="117"/>
      <c r="CR84" s="117"/>
      <c r="CS84" s="117"/>
      <c r="CT84" s="117"/>
      <c r="CU84" s="117"/>
      <c r="CV84" s="117"/>
      <c r="CW84" s="117"/>
      <c r="CX84" s="117"/>
      <c r="CY84" s="117"/>
      <c r="CZ84" s="117"/>
      <c r="DA84" s="117"/>
      <c r="DB84" s="117"/>
      <c r="DC84" s="117"/>
      <c r="DD84" s="117"/>
      <c r="DE84" s="117"/>
      <c r="DF84" s="117"/>
      <c r="DG84" s="117"/>
      <c r="DH84" s="117"/>
      <c r="DI84" s="117"/>
      <c r="DJ84" s="117"/>
      <c r="DK84" s="117"/>
      <c r="DL84" s="117"/>
      <c r="DM84" s="117"/>
      <c r="DN84" s="117"/>
      <c r="DO84" s="117"/>
      <c r="DP84" s="117"/>
      <c r="DQ84" s="117"/>
      <c r="DR84" s="117"/>
      <c r="DS84" s="117"/>
      <c r="DT84" s="117"/>
      <c r="DU84" s="117"/>
      <c r="DV84" s="117"/>
      <c r="DW84" s="117"/>
      <c r="DX84" s="117"/>
      <c r="DY84" s="117"/>
      <c r="DZ84" s="117"/>
      <c r="EA84" s="117"/>
      <c r="EB84" s="117"/>
      <c r="EC84" s="117"/>
      <c r="ED84" s="117"/>
      <c r="EE84" s="117"/>
      <c r="EF84" s="117"/>
      <c r="EG84" s="117"/>
      <c r="EH84" s="117"/>
      <c r="EI84" s="117"/>
      <c r="EJ84" s="117"/>
      <c r="EK84" s="117"/>
      <c r="EL84" s="117"/>
      <c r="EM84" s="117"/>
      <c r="EN84" s="117"/>
      <c r="EO84" s="117"/>
      <c r="EP84" s="117"/>
      <c r="EQ84" s="117"/>
      <c r="ER84" s="117"/>
      <c r="ES84" s="117"/>
      <c r="ET84" s="117"/>
      <c r="EU84" s="117"/>
      <c r="EV84" s="117"/>
      <c r="EW84" s="117"/>
      <c r="EX84" s="117"/>
      <c r="EY84" s="117"/>
      <c r="EZ84" s="117"/>
      <c r="FA84" s="117"/>
      <c r="FB84" s="117"/>
      <c r="FC84" s="117"/>
      <c r="FD84" s="117"/>
    </row>
    <row r="85" spans="89:160" ht="15">
      <c r="CK85" s="116"/>
      <c r="CL85" s="117"/>
      <c r="CM85" s="117"/>
      <c r="CN85" s="117"/>
      <c r="CO85" s="117"/>
      <c r="CP85" s="117"/>
      <c r="CQ85" s="117"/>
      <c r="CR85" s="117"/>
      <c r="CS85" s="117"/>
      <c r="CT85" s="117"/>
      <c r="CU85" s="117"/>
      <c r="CV85" s="117"/>
      <c r="CW85" s="117"/>
      <c r="CX85" s="117"/>
      <c r="CY85" s="117"/>
      <c r="CZ85" s="117"/>
      <c r="DA85" s="117"/>
      <c r="DB85" s="117"/>
      <c r="DC85" s="117"/>
      <c r="DD85" s="117"/>
      <c r="DE85" s="117"/>
      <c r="DF85" s="117"/>
      <c r="DG85" s="117"/>
      <c r="DH85" s="117"/>
      <c r="DI85" s="117"/>
      <c r="DJ85" s="117"/>
      <c r="DK85" s="117"/>
      <c r="DL85" s="117"/>
      <c r="DM85" s="117"/>
      <c r="DN85" s="117"/>
      <c r="DO85" s="117"/>
      <c r="DP85" s="117"/>
      <c r="DQ85" s="117"/>
      <c r="DR85" s="117"/>
      <c r="DS85" s="117"/>
      <c r="DT85" s="117"/>
      <c r="DU85" s="117"/>
      <c r="DV85" s="117"/>
      <c r="DW85" s="117"/>
      <c r="DX85" s="117"/>
      <c r="DY85" s="117"/>
      <c r="DZ85" s="117"/>
      <c r="EA85" s="117"/>
      <c r="EB85" s="117"/>
      <c r="EC85" s="117"/>
      <c r="ED85" s="117"/>
      <c r="EE85" s="117"/>
      <c r="EF85" s="117"/>
      <c r="EG85" s="117"/>
      <c r="EH85" s="117"/>
      <c r="EI85" s="117"/>
      <c r="EJ85" s="117"/>
      <c r="EK85" s="117"/>
      <c r="EL85" s="117"/>
      <c r="EM85" s="117"/>
      <c r="EN85" s="117"/>
      <c r="EO85" s="117"/>
      <c r="EP85" s="117"/>
      <c r="EQ85" s="117"/>
      <c r="ER85" s="117"/>
      <c r="ES85" s="117"/>
      <c r="ET85" s="117"/>
      <c r="EU85" s="117"/>
      <c r="EV85" s="117"/>
      <c r="EW85" s="117"/>
      <c r="EX85" s="117"/>
      <c r="EY85" s="117"/>
      <c r="EZ85" s="117"/>
      <c r="FA85" s="117"/>
      <c r="FB85" s="117"/>
      <c r="FC85" s="117"/>
      <c r="FD85" s="117"/>
    </row>
  </sheetData>
  <sheetProtection/>
  <mergeCells count="4">
    <mergeCell ref="A3:E3"/>
    <mergeCell ref="A4:B5"/>
    <mergeCell ref="C4:E5"/>
    <mergeCell ref="A1:E1"/>
  </mergeCells>
  <dataValidations count="1">
    <dataValidation type="list" allowBlank="1" showInputMessage="1" showErrorMessage="1" sqref="D40 D22:D23 D30 D50 D52:D57 D12:D13 D20 D32:D33 D42:D43">
      <formula1>"Please Choose, Yes, No"</formula1>
    </dataValidation>
  </dataValidations>
  <printOptions horizontalCentered="1" verticalCentered="1"/>
  <pageMargins left="0.25" right="0.25" top="0.5696078431372549" bottom="0.5" header="0" footer="0"/>
  <pageSetup fitToHeight="0" fitToWidth="1" horizontalDpi="600" verticalDpi="600" orientation="landscape" scale="93" r:id="rId1"/>
  <headerFoot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zoomScalePageLayoutView="85" workbookViewId="0" topLeftCell="A1">
      <selection activeCell="H19" sqref="H19"/>
    </sheetView>
  </sheetViews>
  <sheetFormatPr defaultColWidth="9.140625" defaultRowHeight="15"/>
  <cols>
    <col min="1" max="1" width="7.00390625" style="1" bestFit="1" customWidth="1"/>
    <col min="2" max="2" width="60.421875" style="15" customWidth="1"/>
    <col min="3" max="3" width="15.421875" style="1" bestFit="1" customWidth="1"/>
    <col min="4" max="4" width="14.57421875" style="16" bestFit="1" customWidth="1"/>
    <col min="5" max="5" width="65.140625" style="1" customWidth="1"/>
    <col min="6" max="16384" width="9.140625" style="1" customWidth="1"/>
  </cols>
  <sheetData>
    <row r="1" spans="1:5" ht="18">
      <c r="A1" s="191" t="str">
        <f>'3. EV Chargers - DCFC'!A1:E1</f>
        <v>PS20210275 - PROVISION OF CITY FLEET ELECTRIC VEHICLE CHARGING INFRASTRUCTURE, MAINTENANCE, AND SUPPORT</v>
      </c>
      <c r="B1" s="191"/>
      <c r="C1" s="191"/>
      <c r="D1" s="191"/>
      <c r="E1" s="191"/>
    </row>
    <row r="3" spans="1:5" ht="15.75" customHeight="1">
      <c r="A3" s="192" t="s">
        <v>8</v>
      </c>
      <c r="B3" s="193"/>
      <c r="C3" s="193"/>
      <c r="D3" s="193"/>
      <c r="E3" s="194"/>
    </row>
    <row r="4" spans="1:5" ht="15">
      <c r="A4" s="195" t="s">
        <v>0</v>
      </c>
      <c r="B4" s="196"/>
      <c r="C4" s="199"/>
      <c r="D4" s="200"/>
      <c r="E4" s="201"/>
    </row>
    <row r="5" spans="1:5" ht="15">
      <c r="A5" s="197"/>
      <c r="B5" s="198"/>
      <c r="C5" s="202"/>
      <c r="D5" s="203"/>
      <c r="E5" s="204"/>
    </row>
    <row r="6" spans="1:5" ht="30.75">
      <c r="A6" s="2"/>
      <c r="B6" s="3" t="s">
        <v>2</v>
      </c>
      <c r="C6" s="3" t="s">
        <v>37</v>
      </c>
      <c r="D6" s="4" t="s">
        <v>3</v>
      </c>
      <c r="E6" s="3" t="s">
        <v>4</v>
      </c>
    </row>
    <row r="7" spans="1:5" ht="15">
      <c r="A7" s="5"/>
      <c r="B7" s="6" t="s">
        <v>8</v>
      </c>
      <c r="C7" s="7"/>
      <c r="D7" s="8"/>
      <c r="E7" s="9"/>
    </row>
    <row r="8" spans="1:5" ht="46.5">
      <c r="A8" s="10"/>
      <c r="B8" s="11" t="s">
        <v>9</v>
      </c>
      <c r="C8" s="12"/>
      <c r="D8" s="13"/>
      <c r="E8" s="14"/>
    </row>
    <row r="9" spans="1:5" ht="15">
      <c r="A9" s="5"/>
      <c r="B9" s="6" t="s">
        <v>12</v>
      </c>
      <c r="C9" s="7"/>
      <c r="D9" s="8"/>
      <c r="E9" s="9"/>
    </row>
    <row r="10" spans="1:5" ht="15">
      <c r="A10" s="10"/>
      <c r="B10" s="11" t="s">
        <v>16</v>
      </c>
      <c r="C10" s="12" t="s">
        <v>39</v>
      </c>
      <c r="D10" s="51" t="s">
        <v>11</v>
      </c>
      <c r="E10" s="52"/>
    </row>
    <row r="11" spans="1:5" ht="15">
      <c r="A11" s="47"/>
      <c r="B11" s="48" t="s">
        <v>17</v>
      </c>
      <c r="C11" s="49" t="s">
        <v>50</v>
      </c>
      <c r="D11" s="51"/>
      <c r="E11" s="53"/>
    </row>
    <row r="12" spans="1:5" ht="15">
      <c r="A12" s="47"/>
      <c r="B12" s="48" t="s">
        <v>10</v>
      </c>
      <c r="C12" s="49" t="s">
        <v>50</v>
      </c>
      <c r="D12" s="51"/>
      <c r="E12" s="53"/>
    </row>
    <row r="13" spans="1:5" ht="15">
      <c r="A13" s="47"/>
      <c r="B13" s="48" t="s">
        <v>49</v>
      </c>
      <c r="C13" s="49" t="s">
        <v>50</v>
      </c>
      <c r="D13" s="51"/>
      <c r="E13" s="53"/>
    </row>
    <row r="14" spans="1:5" ht="15">
      <c r="A14" s="5"/>
      <c r="B14" s="6" t="s">
        <v>13</v>
      </c>
      <c r="C14" s="7"/>
      <c r="D14" s="8"/>
      <c r="E14" s="9"/>
    </row>
    <row r="15" spans="1:5" ht="15">
      <c r="A15" s="10"/>
      <c r="B15" s="11" t="s">
        <v>80</v>
      </c>
      <c r="C15" s="12" t="s">
        <v>39</v>
      </c>
      <c r="D15" s="51" t="s">
        <v>11</v>
      </c>
      <c r="E15" s="52"/>
    </row>
    <row r="16" spans="1:5" ht="15">
      <c r="A16" s="10"/>
      <c r="B16" s="11" t="s">
        <v>54</v>
      </c>
      <c r="C16" s="12" t="s">
        <v>50</v>
      </c>
      <c r="D16" s="51"/>
      <c r="E16" s="52"/>
    </row>
    <row r="17" spans="1:5" ht="15">
      <c r="A17" s="5"/>
      <c r="B17" s="6" t="s">
        <v>14</v>
      </c>
      <c r="C17" s="7"/>
      <c r="D17" s="8"/>
      <c r="E17" s="9"/>
    </row>
    <row r="18" spans="1:5" ht="15">
      <c r="A18" s="10"/>
      <c r="B18" s="11" t="s">
        <v>77</v>
      </c>
      <c r="C18" s="12" t="s">
        <v>6</v>
      </c>
      <c r="D18" s="51" t="s">
        <v>11</v>
      </c>
      <c r="E18" s="52"/>
    </row>
    <row r="19" spans="1:5" ht="15">
      <c r="A19" s="47"/>
      <c r="B19" s="48"/>
      <c r="C19" s="49" t="s">
        <v>7</v>
      </c>
      <c r="D19" s="50"/>
      <c r="E19" s="53"/>
    </row>
    <row r="20" spans="1:5" ht="15">
      <c r="A20" s="5"/>
      <c r="B20" s="6" t="s">
        <v>15</v>
      </c>
      <c r="C20" s="7"/>
      <c r="D20" s="8"/>
      <c r="E20" s="9"/>
    </row>
    <row r="21" spans="1:5" ht="15">
      <c r="A21" s="10"/>
      <c r="B21" s="11" t="s">
        <v>78</v>
      </c>
      <c r="C21" s="12" t="s">
        <v>6</v>
      </c>
      <c r="D21" s="51" t="s">
        <v>11</v>
      </c>
      <c r="E21" s="52"/>
    </row>
    <row r="22" spans="1:5" ht="15">
      <c r="A22" s="47"/>
      <c r="B22" s="48"/>
      <c r="C22" s="49" t="s">
        <v>7</v>
      </c>
      <c r="D22" s="50"/>
      <c r="E22" s="53"/>
    </row>
    <row r="23" spans="1:5" ht="15">
      <c r="A23" s="5"/>
      <c r="B23" s="6" t="s">
        <v>18</v>
      </c>
      <c r="C23" s="7"/>
      <c r="D23" s="8"/>
      <c r="E23" s="9"/>
    </row>
    <row r="24" spans="1:5" ht="15">
      <c r="A24" s="10"/>
      <c r="B24" s="11" t="s">
        <v>79</v>
      </c>
      <c r="C24" s="12" t="s">
        <v>6</v>
      </c>
      <c r="D24" s="51" t="s">
        <v>11</v>
      </c>
      <c r="E24" s="52"/>
    </row>
    <row r="25" spans="1:5" ht="15">
      <c r="A25" s="47"/>
      <c r="B25" s="48"/>
      <c r="C25" s="49" t="s">
        <v>7</v>
      </c>
      <c r="D25" s="50"/>
      <c r="E25" s="53"/>
    </row>
    <row r="26" spans="1:5" ht="15">
      <c r="A26" s="5"/>
      <c r="B26" s="6" t="s">
        <v>93</v>
      </c>
      <c r="C26" s="7"/>
      <c r="D26" s="8"/>
      <c r="E26" s="9"/>
    </row>
    <row r="27" spans="1:5" ht="15">
      <c r="A27" s="10"/>
      <c r="B27" s="11"/>
      <c r="C27" s="12" t="s">
        <v>6</v>
      </c>
      <c r="D27" s="51" t="s">
        <v>11</v>
      </c>
      <c r="E27" s="52"/>
    </row>
    <row r="28" spans="1:5" ht="15">
      <c r="A28" s="47"/>
      <c r="B28" s="48"/>
      <c r="C28" s="49" t="s">
        <v>7</v>
      </c>
      <c r="D28" s="50"/>
      <c r="E28" s="53"/>
    </row>
  </sheetData>
  <sheetProtection/>
  <mergeCells count="4">
    <mergeCell ref="A3:E3"/>
    <mergeCell ref="A4:B5"/>
    <mergeCell ref="C4:E5"/>
    <mergeCell ref="A1:E1"/>
  </mergeCells>
  <dataValidations count="1">
    <dataValidation type="list" allowBlank="1" showInputMessage="1" showErrorMessage="1" sqref="D10:D13 D18 D21 D24 D15:D16 D27">
      <formula1>"Please Choose, Yes, No"</formula1>
    </dataValidation>
  </dataValidations>
  <printOptions horizontalCentered="1" verticalCentered="1"/>
  <pageMargins left="0.25" right="0.25" top="0.5696078431372549" bottom="0.5" header="0" footer="0"/>
  <pageSetup fitToHeight="0" fitToWidth="1" horizontalDpi="600" verticalDpi="600" orientation="landscape" scale="82"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Cabalfin</dc:creator>
  <cp:keywords/>
  <dc:description/>
  <cp:lastModifiedBy>Jackson, Tamara</cp:lastModifiedBy>
  <cp:lastPrinted>2021-05-05T19:41:58Z</cp:lastPrinted>
  <dcterms:created xsi:type="dcterms:W3CDTF">2014-03-24T16:39:02Z</dcterms:created>
  <dcterms:modified xsi:type="dcterms:W3CDTF">2021-05-05T22:34:47Z</dcterms:modified>
  <cp:category/>
  <cp:version/>
  <cp:contentType/>
  <cp:contentStatus/>
</cp:coreProperties>
</file>