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50" windowWidth="19140" windowHeight="8610" activeTab="0"/>
  </bookViews>
  <sheets>
    <sheet name="Sheet1" sheetId="1" r:id="rId1"/>
    <sheet name="Sheet2" sheetId="2" r:id="rId2"/>
    <sheet name="Sheet3" sheetId="3" r:id="rId3"/>
    <sheet name="Sheet4" sheetId="4" r:id="rId4"/>
  </sheets>
  <definedNames/>
  <calcPr fullCalcOnLoad="1"/>
</workbook>
</file>

<file path=xl/sharedStrings.xml><?xml version="1.0" encoding="utf-8"?>
<sst xmlns="http://schemas.openxmlformats.org/spreadsheetml/2006/main" count="123" uniqueCount="57">
  <si>
    <t>Size</t>
  </si>
  <si>
    <t>Meter Type/Description</t>
  </si>
  <si>
    <t>Item</t>
  </si>
  <si>
    <t>20mm (3/4”)</t>
  </si>
  <si>
    <t>25mm (1”)</t>
  </si>
  <si>
    <t>50mm (2”)</t>
  </si>
  <si>
    <t xml:space="preserve">40mm (1 ½”) </t>
  </si>
  <si>
    <t>Make &amp; Model</t>
  </si>
  <si>
    <t>Warranty</t>
  </si>
  <si>
    <t>Accuracy</t>
  </si>
  <si>
    <t>Housing</t>
  </si>
  <si>
    <t>Register</t>
  </si>
  <si>
    <t>Unit Price</t>
  </si>
  <si>
    <t>Extended Price</t>
  </si>
  <si>
    <t>SUBTOTAL INCLUDING ALL FEES (EXCLUDING GST AND PST)</t>
  </si>
  <si>
    <t>40mm (1 1/2”)</t>
  </si>
  <si>
    <t>75mm (3”)</t>
  </si>
  <si>
    <t>100mm (4”)</t>
  </si>
  <si>
    <t>150mm (6”)</t>
  </si>
  <si>
    <t>200mm (8”)</t>
  </si>
  <si>
    <t>250mm (10”)</t>
  </si>
  <si>
    <t>AWWA C700 – Positive Displacement Meters</t>
  </si>
  <si>
    <t>AWWA C700 – Positive Displacement Meters or Turbine Meters that meet C700-09 Operating Range requirements</t>
  </si>
  <si>
    <t>AWWA C700– Positive Displacement Meters or Turbine Meters that meet C700-09 Operating Range requirements</t>
  </si>
  <si>
    <t xml:space="preserve">AWWA C702 Compound Meters or Turbine Meters that meet C702-10 Operating Range requirements </t>
  </si>
  <si>
    <t>AWWA C702 – Compound Meters or Turbine Meters that meet C702-10 Operating Range requirements</t>
  </si>
  <si>
    <t xml:space="preserve">AWWA C702 – Compound Meters or Turbine Meters that meet C702-10 Operating Range requirements </t>
  </si>
  <si>
    <t xml:space="preserve">AWWA C702 - Compound Meters or Turbine Meters that meet C702-10 Operating Range requirements </t>
  </si>
  <si>
    <t xml:space="preserve"> AWWA C701 Turbine Meters</t>
  </si>
  <si>
    <t>AWWA C703 - Fire Service Meters</t>
  </si>
  <si>
    <t>Accessories</t>
  </si>
  <si>
    <t>If an external strainer is required for optimal performance in compact installation configurations, (less than 10 diameters of straight pipe upstream of meter), straight type strainer must be specified and included in the bid.  A shallow strainer style is preferred in which the strainer does not fall well below the meter body.  Include specifications that indicate dimensions of strainer and installation requirements</t>
  </si>
  <si>
    <t>Upstream strainer (including mounting kits) to 75mm water meter (compound and turbine)</t>
  </si>
  <si>
    <t>Upstream strainer (including mounting kits) to 100mm water meter (compound and turbine)</t>
  </si>
  <si>
    <t>Upstream strainer (including mounting kits) to 150mm water meter (compound and turbine)</t>
  </si>
  <si>
    <t>Upstream strainer (including mounting kits) to 200mm water meter (compound and turbine)</t>
  </si>
  <si>
    <t>Annual Estimated Quantity</t>
  </si>
  <si>
    <t>*Lead Time</t>
  </si>
  <si>
    <t>*Note: Lead time - numbers of days for delivery after order is placed</t>
  </si>
  <si>
    <t xml:space="preserve">http://sensus.com/web/usca/water/product-line/meter-reading-and-utility-software   </t>
  </si>
  <si>
    <t>Option A: If the proposed meters require middleware or a field programmer to make them compatible with the City’s current Sensus AutoRead meter reading system, please provide a quote for any device or software below.  If a specialized programmer/device is required to program the meters to be compatible with the City’s meter reading system, the City requests a quote to purchase up to 10 units in order to outfit the meter installation fleet.  If needed, the City would exercise the option to purchase.</t>
  </si>
  <si>
    <t>Option B: an alternative would be for the proponent to provide the meter registers already programmed for radio frequency and unique register ID that are compatible with the City’s existing meter reading and billing systems.  Please provide a quote if pre-programming service is an option.</t>
  </si>
  <si>
    <t xml:space="preserve">As described in the Section 1.0 of Schedule B - Detailed Material Specifications, all encoder registers must be compatible with latest Sensus Metering Systems AutoRead as listed in the link below, and be capable of being interrogated by touch wand or a radio transceiver device capable of being read by a drive by unit or a fixed-based reading system.  </t>
  </si>
  <si>
    <t>A</t>
  </si>
  <si>
    <t>B</t>
  </si>
  <si>
    <t>Description – Optional/Additional Items 
Fire Service Meters</t>
  </si>
  <si>
    <t>Specialized Meter Programmer or other required equipment</t>
  </si>
  <si>
    <t xml:space="preserve">Specialized Software required
Meter Register Programming Services </t>
  </si>
  <si>
    <t>1-5*</t>
  </si>
  <si>
    <t>N/A</t>
  </si>
  <si>
    <t xml:space="preserve">*Note: actual quantity required is to be determined by the City. If unit price of the meter programmer changes according to the quantity demanded by the City, Proponents should indicate how unit price changes in a separate table. </t>
  </si>
  <si>
    <t>Schedule of Price for Alternative Products/Services, or accessories if any</t>
  </si>
  <si>
    <t xml:space="preserve">If, in addition to proposing products/services which meet the Requirements, the Proponent wishes to offer an alternative or alternatives, the alternative product(s) or solution(s), or accessories along with their pricing should to be included in this Section.  </t>
  </si>
  <si>
    <t>Description</t>
  </si>
  <si>
    <t>If Proponent is not bidding on a particular item(s), please enter $0.00 under the blue unit price section or leave it blank.</t>
  </si>
  <si>
    <t xml:space="preserve">Proponent is required to fill out all blue sections below to the best of their ability. </t>
  </si>
  <si>
    <t>Field Programmer/Programming Services - Optional Items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</si>
</sst>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4">
    <font>
      <sz val="11"/>
      <color theme="1"/>
      <name val="Calibri"/>
      <family val="2"/>
    </font>
    <font>
      <sz val="11"/>
      <color indexed="8"/>
      <name val="Calibri"/>
      <family val="2"/>
    </font>
    <font>
      <b/>
      <sz val="11"/>
      <color indexed="8"/>
      <name val="Calibri"/>
      <family val="2"/>
    </font>
    <font>
      <sz val="10"/>
      <name val="Arial"/>
      <family val="2"/>
    </font>
    <font>
      <b/>
      <sz val="9"/>
      <color indexed="8"/>
      <name val="Trebuchet MS"/>
      <family val="2"/>
    </font>
    <font>
      <sz val="9"/>
      <color indexed="8"/>
      <name val="Trebuchet MS"/>
      <family val="2"/>
    </font>
    <font>
      <sz val="10"/>
      <color indexed="8"/>
      <name val="Arial"/>
      <family val="2"/>
    </font>
    <font>
      <u val="single"/>
      <sz val="11"/>
      <color indexed="12"/>
      <name val="Calibri"/>
      <family val="2"/>
    </font>
    <font>
      <b/>
      <i/>
      <sz val="11"/>
      <name val="Trebuchet M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Trebuchet MS"/>
      <family val="2"/>
    </font>
    <font>
      <sz val="9"/>
      <color theme="1"/>
      <name val="Trebuchet MS"/>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3" tint="0.799979984760284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bottom/>
    </border>
    <border>
      <left/>
      <right style="thin"/>
      <top/>
      <bottom/>
    </border>
    <border>
      <left style="thin"/>
      <right style="thin"/>
      <top/>
      <bottom/>
    </border>
    <border>
      <left style="thin"/>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3"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7">
    <xf numFmtId="0" fontId="0" fillId="0" borderId="0" xfId="0" applyFont="1" applyAlignment="1">
      <alignment/>
    </xf>
    <xf numFmtId="0" fontId="0" fillId="0" borderId="0" xfId="0" applyAlignment="1" applyProtection="1">
      <alignment horizontal="center"/>
      <protection/>
    </xf>
    <xf numFmtId="0" fontId="0" fillId="0" borderId="0" xfId="0" applyAlignment="1" applyProtection="1">
      <alignment/>
      <protection/>
    </xf>
    <xf numFmtId="2" fontId="39" fillId="33" borderId="10" xfId="0" applyNumberFormat="1" applyFont="1" applyFill="1" applyBorder="1" applyAlignment="1" applyProtection="1">
      <alignment horizontal="center"/>
      <protection/>
    </xf>
    <xf numFmtId="164" fontId="39" fillId="33" borderId="10" xfId="0" applyNumberFormat="1" applyFont="1" applyFill="1" applyBorder="1" applyAlignment="1" applyProtection="1">
      <alignment horizontal="center" vertical="center"/>
      <protection/>
    </xf>
    <xf numFmtId="2" fontId="39" fillId="33" borderId="10" xfId="0" applyNumberFormat="1" applyFont="1" applyFill="1" applyBorder="1" applyAlignment="1" applyProtection="1">
      <alignment horizontal="center" vertical="center"/>
      <protection/>
    </xf>
    <xf numFmtId="2" fontId="39" fillId="33" borderId="10" xfId="0" applyNumberFormat="1" applyFont="1" applyFill="1" applyBorder="1" applyAlignment="1" applyProtection="1">
      <alignment horizontal="center" vertical="center" wrapText="1"/>
      <protection/>
    </xf>
    <xf numFmtId="0" fontId="0" fillId="0" borderId="10" xfId="0" applyBorder="1" applyAlignment="1" applyProtection="1">
      <alignment horizontal="center"/>
      <protection/>
    </xf>
    <xf numFmtId="2" fontId="0" fillId="0" borderId="10" xfId="0" applyNumberFormat="1" applyFont="1" applyFill="1" applyBorder="1" applyAlignment="1" applyProtection="1">
      <alignment horizontal="left" vertical="center"/>
      <protection/>
    </xf>
    <xf numFmtId="2" fontId="0" fillId="0" borderId="10" xfId="0" applyNumberFormat="1" applyFont="1" applyBorder="1" applyAlignment="1" applyProtection="1">
      <alignment horizontal="center"/>
      <protection/>
    </xf>
    <xf numFmtId="1" fontId="0" fillId="0" borderId="10" xfId="0" applyNumberFormat="1" applyFont="1" applyBorder="1" applyAlignment="1" applyProtection="1">
      <alignment horizontal="center"/>
      <protection/>
    </xf>
    <xf numFmtId="2" fontId="0" fillId="0" borderId="10" xfId="0" applyNumberFormat="1" applyFont="1" applyBorder="1" applyAlignment="1" applyProtection="1">
      <alignment vertical="center" wrapText="1"/>
      <protection/>
    </xf>
    <xf numFmtId="44" fontId="0" fillId="33" borderId="10" xfId="44" applyFont="1" applyFill="1" applyBorder="1" applyAlignment="1" applyProtection="1">
      <alignment/>
      <protection/>
    </xf>
    <xf numFmtId="0" fontId="0" fillId="0" borderId="0" xfId="0" applyFill="1" applyBorder="1" applyAlignment="1" applyProtection="1">
      <alignment horizontal="center"/>
      <protection/>
    </xf>
    <xf numFmtId="2" fontId="39" fillId="0" borderId="0" xfId="0" applyNumberFormat="1" applyFont="1" applyFill="1" applyBorder="1" applyAlignment="1" applyProtection="1">
      <alignment horizontal="right" vertical="center" wrapText="1"/>
      <protection/>
    </xf>
    <xf numFmtId="44" fontId="0" fillId="0" borderId="0" xfId="44" applyFont="1" applyFill="1" applyBorder="1" applyAlignment="1" applyProtection="1">
      <alignment/>
      <protection/>
    </xf>
    <xf numFmtId="2" fontId="0" fillId="0" borderId="0" xfId="0" applyNumberFormat="1" applyFont="1" applyFill="1" applyBorder="1" applyAlignment="1" applyProtection="1">
      <alignment horizontal="center"/>
      <protection/>
    </xf>
    <xf numFmtId="0" fontId="0" fillId="0" borderId="0" xfId="0" applyFill="1" applyBorder="1" applyAlignment="1" applyProtection="1">
      <alignment/>
      <protection/>
    </xf>
    <xf numFmtId="0" fontId="0" fillId="0" borderId="11" xfId="0" applyBorder="1" applyAlignment="1" applyProtection="1">
      <alignment horizontal="center"/>
      <protection/>
    </xf>
    <xf numFmtId="2" fontId="39" fillId="0" borderId="12" xfId="0" applyNumberFormat="1" applyFont="1" applyFill="1" applyBorder="1" applyAlignment="1" applyProtection="1">
      <alignment horizontal="right" vertical="center" wrapText="1"/>
      <protection/>
    </xf>
    <xf numFmtId="2" fontId="39" fillId="0" borderId="13" xfId="0" applyNumberFormat="1" applyFont="1" applyFill="1" applyBorder="1" applyAlignment="1" applyProtection="1">
      <alignment horizontal="right" vertical="center" wrapText="1"/>
      <protection/>
    </xf>
    <xf numFmtId="44" fontId="0" fillId="0" borderId="13" xfId="44" applyFont="1" applyFill="1" applyBorder="1" applyAlignment="1" applyProtection="1">
      <alignment/>
      <protection/>
    </xf>
    <xf numFmtId="2" fontId="0" fillId="0" borderId="14" xfId="0" applyNumberFormat="1" applyFont="1" applyFill="1" applyBorder="1" applyAlignment="1" applyProtection="1">
      <alignment horizontal="center"/>
      <protection/>
    </xf>
    <xf numFmtId="0" fontId="0" fillId="0" borderId="0" xfId="0" applyFill="1" applyAlignment="1" applyProtection="1">
      <alignment/>
      <protection/>
    </xf>
    <xf numFmtId="44" fontId="0" fillId="33" borderId="10" xfId="44" applyFont="1" applyFill="1" applyBorder="1" applyAlignment="1" applyProtection="1">
      <alignment horizontal="center"/>
      <protection/>
    </xf>
    <xf numFmtId="0" fontId="0" fillId="33" borderId="10" xfId="0" applyFill="1" applyBorder="1" applyAlignment="1" applyProtection="1">
      <alignment horizontal="center"/>
      <protection/>
    </xf>
    <xf numFmtId="44" fontId="0" fillId="0" borderId="0" xfId="44" applyFont="1" applyFill="1" applyBorder="1" applyAlignment="1" applyProtection="1">
      <alignment horizontal="center"/>
      <protection/>
    </xf>
    <xf numFmtId="0" fontId="41" fillId="0" borderId="0" xfId="0" applyFont="1" applyBorder="1" applyAlignment="1" applyProtection="1">
      <alignment horizontal="left" vertical="center"/>
      <protection/>
    </xf>
    <xf numFmtId="164" fontId="39" fillId="0" borderId="0" xfId="0" applyNumberFormat="1" applyFont="1" applyFill="1" applyBorder="1" applyAlignment="1" applyProtection="1">
      <alignment horizontal="center" vertical="center"/>
      <protection/>
    </xf>
    <xf numFmtId="2" fontId="39" fillId="0" borderId="0" xfId="0" applyNumberFormat="1" applyFont="1" applyFill="1" applyBorder="1" applyAlignment="1" applyProtection="1">
      <alignment horizontal="left" vertical="center"/>
      <protection/>
    </xf>
    <xf numFmtId="0" fontId="0" fillId="0" borderId="0" xfId="0" applyBorder="1" applyAlignment="1" applyProtection="1">
      <alignment/>
      <protection/>
    </xf>
    <xf numFmtId="0" fontId="0" fillId="0" borderId="0" xfId="0" applyBorder="1" applyAlignment="1" applyProtection="1">
      <alignment horizontal="center"/>
      <protection/>
    </xf>
    <xf numFmtId="2" fontId="39" fillId="0" borderId="0" xfId="0" applyNumberFormat="1" applyFont="1" applyFill="1" applyBorder="1" applyAlignment="1" applyProtection="1">
      <alignment horizontal="center"/>
      <protection/>
    </xf>
    <xf numFmtId="0" fontId="42" fillId="0" borderId="10" xfId="0" applyFont="1" applyBorder="1" applyAlignment="1" applyProtection="1">
      <alignment horizontal="justify" vertical="center" wrapText="1"/>
      <protection/>
    </xf>
    <xf numFmtId="0" fontId="0" fillId="0" borderId="0" xfId="0" applyFill="1" applyAlignment="1" applyProtection="1">
      <alignment horizontal="center"/>
      <protection/>
    </xf>
    <xf numFmtId="0" fontId="39" fillId="0" borderId="0" xfId="0" applyFont="1" applyAlignment="1" applyProtection="1">
      <alignment/>
      <protection/>
    </xf>
    <xf numFmtId="0" fontId="39" fillId="0" borderId="0" xfId="0" applyFont="1" applyFill="1" applyBorder="1" applyAlignment="1" applyProtection="1">
      <alignment/>
      <protection/>
    </xf>
    <xf numFmtId="0" fontId="42" fillId="0" borderId="10" xfId="0" applyFont="1" applyBorder="1" applyAlignment="1" applyProtection="1">
      <alignment horizontal="left" vertical="center" wrapText="1"/>
      <protection/>
    </xf>
    <xf numFmtId="2" fontId="39" fillId="0" borderId="0" xfId="0" applyNumberFormat="1" applyFont="1" applyFill="1" applyBorder="1" applyAlignment="1" applyProtection="1">
      <alignment horizontal="center" vertical="center" wrapText="1"/>
      <protection/>
    </xf>
    <xf numFmtId="0" fontId="0" fillId="34" borderId="10" xfId="0" applyFill="1" applyBorder="1" applyAlignment="1" applyProtection="1">
      <alignment horizontal="center"/>
      <protection locked="0"/>
    </xf>
    <xf numFmtId="0" fontId="0" fillId="34" borderId="10" xfId="0" applyFill="1" applyBorder="1" applyAlignment="1" applyProtection="1">
      <alignment/>
      <protection locked="0"/>
    </xf>
    <xf numFmtId="2" fontId="39" fillId="34" borderId="10" xfId="0" applyNumberFormat="1" applyFont="1" applyFill="1" applyBorder="1" applyAlignment="1" applyProtection="1">
      <alignment horizontal="center" vertical="center" wrapText="1"/>
      <protection locked="0"/>
    </xf>
    <xf numFmtId="44" fontId="0" fillId="0" borderId="10" xfId="44" applyFont="1" applyBorder="1" applyAlignment="1" applyProtection="1">
      <alignment/>
      <protection locked="0"/>
    </xf>
    <xf numFmtId="2" fontId="0" fillId="0" borderId="10" xfId="0" applyNumberFormat="1" applyFont="1" applyBorder="1" applyAlignment="1" applyProtection="1">
      <alignment horizontal="center"/>
      <protection locked="0"/>
    </xf>
    <xf numFmtId="0" fontId="0" fillId="0" borderId="10" xfId="0" applyBorder="1" applyAlignment="1" applyProtection="1">
      <alignment/>
      <protection locked="0"/>
    </xf>
    <xf numFmtId="44" fontId="0" fillId="0" borderId="10" xfId="44" applyFont="1" applyBorder="1" applyAlignment="1" applyProtection="1">
      <alignment horizontal="center"/>
      <protection locked="0"/>
    </xf>
    <xf numFmtId="0" fontId="0" fillId="0" borderId="10" xfId="0" applyBorder="1" applyAlignment="1" applyProtection="1">
      <alignment horizontal="center"/>
      <protection locked="0"/>
    </xf>
    <xf numFmtId="164" fontId="39" fillId="33" borderId="10" xfId="0" applyNumberFormat="1" applyFont="1" applyFill="1" applyBorder="1" applyAlignment="1" applyProtection="1">
      <alignment horizontal="center" vertical="center"/>
      <protection locked="0"/>
    </xf>
    <xf numFmtId="2" fontId="39" fillId="34" borderId="10" xfId="0" applyNumberFormat="1" applyFont="1" applyFill="1" applyBorder="1" applyAlignment="1" applyProtection="1">
      <alignment horizontal="center" vertical="center"/>
      <protection locked="0"/>
    </xf>
    <xf numFmtId="44" fontId="0" fillId="33" borderId="10" xfId="0" applyNumberFormat="1" applyFill="1" applyBorder="1" applyAlignment="1" applyProtection="1">
      <alignment horizontal="center"/>
      <protection/>
    </xf>
    <xf numFmtId="0" fontId="0" fillId="0" borderId="10" xfId="0" applyBorder="1" applyAlignment="1" applyProtection="1">
      <alignment wrapText="1"/>
      <protection/>
    </xf>
    <xf numFmtId="44" fontId="0" fillId="0" borderId="10" xfId="0" applyNumberFormat="1" applyBorder="1" applyAlignment="1" applyProtection="1">
      <alignment horizontal="center"/>
      <protection locked="0"/>
    </xf>
    <xf numFmtId="0" fontId="0" fillId="0" borderId="0" xfId="0" applyBorder="1" applyAlignment="1" applyProtection="1">
      <alignment/>
      <protection locked="0"/>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0" fillId="0" borderId="0" xfId="0" applyAlignment="1" applyProtection="1">
      <alignment/>
      <protection locked="0"/>
    </xf>
    <xf numFmtId="0" fontId="8" fillId="0" borderId="0" xfId="0" applyFont="1" applyFill="1" applyBorder="1" applyAlignment="1" applyProtection="1">
      <alignment horizontal="left" vertical="center" wrapText="1"/>
      <protection hidden="1"/>
    </xf>
    <xf numFmtId="0" fontId="39" fillId="34" borderId="10" xfId="0" applyFont="1" applyFill="1" applyBorder="1" applyAlignment="1" applyProtection="1">
      <alignment horizontal="center"/>
      <protection locked="0"/>
    </xf>
    <xf numFmtId="2" fontId="39" fillId="33" borderId="10" xfId="0" applyNumberFormat="1" applyFont="1" applyFill="1" applyBorder="1" applyAlignment="1" applyProtection="1">
      <alignment horizontal="right" vertical="center" wrapText="1"/>
      <protection/>
    </xf>
    <xf numFmtId="2" fontId="0" fillId="33" borderId="10" xfId="0" applyNumberFormat="1" applyFont="1" applyFill="1" applyBorder="1" applyAlignment="1" applyProtection="1">
      <alignment horizontal="center"/>
      <protection/>
    </xf>
    <xf numFmtId="0" fontId="0" fillId="33" borderId="10" xfId="0" applyFill="1" applyBorder="1" applyAlignment="1" applyProtection="1">
      <alignment horizontal="center"/>
      <protection/>
    </xf>
    <xf numFmtId="0" fontId="39" fillId="33" borderId="10" xfId="0" applyFont="1" applyFill="1" applyBorder="1" applyAlignment="1" applyProtection="1">
      <alignment horizontal="right"/>
      <protection/>
    </xf>
    <xf numFmtId="0" fontId="43" fillId="0" borderId="0" xfId="0" applyFont="1" applyAlignment="1" applyProtection="1">
      <alignment horizontal="left" vertical="center" wrapText="1"/>
      <protection/>
    </xf>
    <xf numFmtId="0" fontId="41" fillId="0" borderId="0" xfId="0" applyFont="1" applyBorder="1" applyAlignment="1" applyProtection="1">
      <alignment horizontal="left" vertical="center"/>
      <protection/>
    </xf>
    <xf numFmtId="0" fontId="33" fillId="0" borderId="0" xfId="52" applyAlignment="1" applyProtection="1">
      <alignment horizontal="left" vertical="center"/>
      <protection/>
    </xf>
    <xf numFmtId="0" fontId="43" fillId="0" borderId="0" xfId="0" applyFont="1" applyBorder="1" applyAlignment="1" applyProtection="1">
      <alignment horizontal="left" vertical="center" wrapText="1"/>
      <protection/>
    </xf>
    <xf numFmtId="2" fontId="39" fillId="0" borderId="0" xfId="0" applyNumberFormat="1"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nsus.com/web/usca/water/product-line/meter-reading-and-utility-software"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6"/>
  <sheetViews>
    <sheetView tabSelected="1" zoomScalePageLayoutView="0" workbookViewId="0" topLeftCell="A1">
      <selection activeCell="H34" sqref="H34"/>
    </sheetView>
  </sheetViews>
  <sheetFormatPr defaultColWidth="8.8515625" defaultRowHeight="15"/>
  <cols>
    <col min="1" max="1" width="5.57421875" style="1" bestFit="1" customWidth="1"/>
    <col min="2" max="2" width="50.421875" style="2" bestFit="1" customWidth="1"/>
    <col min="3" max="3" width="12.7109375" style="1" bestFit="1" customWidth="1"/>
    <col min="4" max="4" width="13.7109375" style="1" bestFit="1" customWidth="1"/>
    <col min="5" max="6" width="13.57421875" style="1" bestFit="1" customWidth="1"/>
    <col min="7" max="7" width="13.7109375" style="1" bestFit="1" customWidth="1"/>
    <col min="8" max="10" width="11.28125" style="1" customWidth="1"/>
    <col min="11" max="12" width="10.57421875" style="2" bestFit="1" customWidth="1"/>
    <col min="13" max="13" width="13.57421875" style="2" bestFit="1" customWidth="1"/>
    <col min="14" max="16384" width="8.8515625" style="2" customWidth="1"/>
  </cols>
  <sheetData>
    <row r="1" spans="1:9" ht="14.25" customHeight="1">
      <c r="A1" s="56" t="s">
        <v>55</v>
      </c>
      <c r="B1" s="56"/>
      <c r="C1" s="56"/>
      <c r="D1" s="56"/>
      <c r="E1" s="56"/>
      <c r="F1" s="56"/>
      <c r="G1" s="56"/>
      <c r="H1" s="56"/>
      <c r="I1" s="56"/>
    </row>
    <row r="2" spans="1:9" ht="14.25" customHeight="1">
      <c r="A2" s="56" t="s">
        <v>54</v>
      </c>
      <c r="B2" s="56"/>
      <c r="C2" s="56"/>
      <c r="D2" s="56"/>
      <c r="E2" s="56"/>
      <c r="F2" s="56"/>
      <c r="G2" s="56"/>
      <c r="H2" s="56"/>
      <c r="I2" s="56"/>
    </row>
    <row r="4" spans="1:11" ht="14.25">
      <c r="A4" s="3" t="s">
        <v>2</v>
      </c>
      <c r="B4" s="25"/>
      <c r="C4" s="25"/>
      <c r="D4" s="25"/>
      <c r="E4" s="39"/>
      <c r="F4" s="39"/>
      <c r="G4" s="39"/>
      <c r="H4" s="57" t="s">
        <v>8</v>
      </c>
      <c r="I4" s="57"/>
      <c r="J4" s="57"/>
      <c r="K4" s="40"/>
    </row>
    <row r="5" spans="1:12" ht="42.75">
      <c r="A5" s="4">
        <v>1</v>
      </c>
      <c r="B5" s="5" t="s">
        <v>1</v>
      </c>
      <c r="C5" s="5" t="s">
        <v>0</v>
      </c>
      <c r="D5" s="6" t="s">
        <v>36</v>
      </c>
      <c r="E5" s="41" t="s">
        <v>12</v>
      </c>
      <c r="F5" s="41" t="s">
        <v>13</v>
      </c>
      <c r="G5" s="41" t="s">
        <v>7</v>
      </c>
      <c r="H5" s="41" t="s">
        <v>9</v>
      </c>
      <c r="I5" s="41" t="s">
        <v>10</v>
      </c>
      <c r="J5" s="41" t="s">
        <v>11</v>
      </c>
      <c r="K5" s="41" t="s">
        <v>37</v>
      </c>
      <c r="L5" s="38"/>
    </row>
    <row r="6" spans="1:11" ht="23.25" customHeight="1">
      <c r="A6" s="7">
        <v>1.1</v>
      </c>
      <c r="B6" s="8" t="s">
        <v>21</v>
      </c>
      <c r="C6" s="9" t="s">
        <v>3</v>
      </c>
      <c r="D6" s="10">
        <v>120</v>
      </c>
      <c r="E6" s="42">
        <v>0</v>
      </c>
      <c r="F6" s="42">
        <f>E6*D6</f>
        <v>0</v>
      </c>
      <c r="G6" s="43"/>
      <c r="H6" s="43"/>
      <c r="I6" s="43"/>
      <c r="J6" s="43"/>
      <c r="K6" s="44"/>
    </row>
    <row r="7" spans="1:11" ht="25.5" customHeight="1">
      <c r="A7" s="7">
        <v>1.2</v>
      </c>
      <c r="B7" s="8" t="s">
        <v>21</v>
      </c>
      <c r="C7" s="9" t="s">
        <v>4</v>
      </c>
      <c r="D7" s="10">
        <v>150</v>
      </c>
      <c r="E7" s="42">
        <v>0</v>
      </c>
      <c r="F7" s="42">
        <f>E7*D7</f>
        <v>0</v>
      </c>
      <c r="G7" s="43"/>
      <c r="H7" s="43"/>
      <c r="I7" s="43"/>
      <c r="J7" s="43"/>
      <c r="K7" s="44"/>
    </row>
    <row r="8" spans="1:11" ht="45">
      <c r="A8" s="7">
        <v>1.3</v>
      </c>
      <c r="B8" s="11" t="s">
        <v>22</v>
      </c>
      <c r="C8" s="9" t="s">
        <v>6</v>
      </c>
      <c r="D8" s="10">
        <v>90</v>
      </c>
      <c r="E8" s="42">
        <v>0</v>
      </c>
      <c r="F8" s="42">
        <f>E8*D8</f>
        <v>0</v>
      </c>
      <c r="G8" s="43"/>
      <c r="H8" s="43"/>
      <c r="I8" s="43"/>
      <c r="J8" s="43"/>
      <c r="K8" s="44"/>
    </row>
    <row r="9" spans="1:11" ht="45">
      <c r="A9" s="7">
        <v>1.4</v>
      </c>
      <c r="B9" s="11" t="s">
        <v>23</v>
      </c>
      <c r="C9" s="9" t="s">
        <v>5</v>
      </c>
      <c r="D9" s="10">
        <v>70</v>
      </c>
      <c r="E9" s="42">
        <v>0</v>
      </c>
      <c r="F9" s="42">
        <f>E9*D9</f>
        <v>0</v>
      </c>
      <c r="G9" s="43"/>
      <c r="H9" s="43"/>
      <c r="I9" s="43"/>
      <c r="J9" s="43"/>
      <c r="K9" s="44"/>
    </row>
    <row r="10" spans="1:11" ht="15" customHeight="1">
      <c r="A10" s="25"/>
      <c r="B10" s="58" t="s">
        <v>14</v>
      </c>
      <c r="C10" s="58"/>
      <c r="D10" s="58"/>
      <c r="E10" s="58"/>
      <c r="F10" s="12">
        <f>SUM(F6:F9)</f>
        <v>0</v>
      </c>
      <c r="G10" s="59"/>
      <c r="H10" s="59"/>
      <c r="I10" s="59"/>
      <c r="J10" s="59"/>
      <c r="K10" s="59"/>
    </row>
    <row r="11" spans="1:11" s="17" customFormat="1" ht="14.25">
      <c r="A11" s="13"/>
      <c r="B11" s="14"/>
      <c r="C11" s="14"/>
      <c r="D11" s="14"/>
      <c r="E11" s="14"/>
      <c r="F11" s="15"/>
      <c r="G11" s="16"/>
      <c r="H11" s="16"/>
      <c r="I11" s="16"/>
      <c r="J11" s="16"/>
      <c r="K11" s="16"/>
    </row>
    <row r="12" spans="1:12" ht="42.75">
      <c r="A12" s="4">
        <v>2</v>
      </c>
      <c r="B12" s="5" t="s">
        <v>1</v>
      </c>
      <c r="C12" s="5" t="s">
        <v>0</v>
      </c>
      <c r="D12" s="6" t="s">
        <v>36</v>
      </c>
      <c r="E12" s="41" t="s">
        <v>12</v>
      </c>
      <c r="F12" s="41" t="s">
        <v>13</v>
      </c>
      <c r="G12" s="41" t="s">
        <v>7</v>
      </c>
      <c r="H12" s="41" t="s">
        <v>9</v>
      </c>
      <c r="I12" s="41" t="s">
        <v>10</v>
      </c>
      <c r="J12" s="41" t="s">
        <v>11</v>
      </c>
      <c r="K12" s="41" t="s">
        <v>37</v>
      </c>
      <c r="L12" s="38"/>
    </row>
    <row r="13" spans="1:11" ht="15">
      <c r="A13" s="7">
        <v>2.1</v>
      </c>
      <c r="B13" s="8" t="s">
        <v>28</v>
      </c>
      <c r="C13" s="9" t="s">
        <v>15</v>
      </c>
      <c r="D13" s="10">
        <v>5</v>
      </c>
      <c r="E13" s="42">
        <v>0</v>
      </c>
      <c r="F13" s="42">
        <f>E13*D13</f>
        <v>0</v>
      </c>
      <c r="G13" s="43"/>
      <c r="H13" s="43"/>
      <c r="I13" s="43"/>
      <c r="J13" s="43"/>
      <c r="K13" s="44"/>
    </row>
    <row r="14" spans="1:11" ht="15">
      <c r="A14" s="7">
        <v>2.2</v>
      </c>
      <c r="B14" s="8" t="s">
        <v>28</v>
      </c>
      <c r="C14" s="9" t="s">
        <v>5</v>
      </c>
      <c r="D14" s="10">
        <v>5</v>
      </c>
      <c r="E14" s="42">
        <v>0</v>
      </c>
      <c r="F14" s="42">
        <f>E14*D14</f>
        <v>0</v>
      </c>
      <c r="G14" s="43"/>
      <c r="H14" s="43"/>
      <c r="I14" s="43"/>
      <c r="J14" s="43"/>
      <c r="K14" s="44"/>
    </row>
    <row r="15" spans="1:11" ht="15">
      <c r="A15" s="7">
        <v>2.3</v>
      </c>
      <c r="B15" s="8" t="s">
        <v>28</v>
      </c>
      <c r="C15" s="9" t="s">
        <v>16</v>
      </c>
      <c r="D15" s="10">
        <v>1</v>
      </c>
      <c r="E15" s="42">
        <v>0</v>
      </c>
      <c r="F15" s="42">
        <f>E15*D15</f>
        <v>0</v>
      </c>
      <c r="G15" s="43"/>
      <c r="H15" s="43"/>
      <c r="I15" s="43"/>
      <c r="J15" s="43"/>
      <c r="K15" s="44"/>
    </row>
    <row r="16" spans="1:11" ht="15">
      <c r="A16" s="7">
        <v>2.4</v>
      </c>
      <c r="B16" s="8" t="s">
        <v>28</v>
      </c>
      <c r="C16" s="9" t="s">
        <v>17</v>
      </c>
      <c r="D16" s="10">
        <v>1</v>
      </c>
      <c r="E16" s="42">
        <v>0</v>
      </c>
      <c r="F16" s="42">
        <f>E16*D16</f>
        <v>0</v>
      </c>
      <c r="G16" s="43"/>
      <c r="H16" s="43"/>
      <c r="I16" s="43"/>
      <c r="J16" s="43"/>
      <c r="K16" s="44"/>
    </row>
    <row r="17" spans="1:11" ht="14.25">
      <c r="A17" s="25"/>
      <c r="B17" s="58" t="s">
        <v>14</v>
      </c>
      <c r="C17" s="58"/>
      <c r="D17" s="58"/>
      <c r="E17" s="58"/>
      <c r="F17" s="12">
        <f>SUM(F13:F16)</f>
        <v>0</v>
      </c>
      <c r="G17" s="59"/>
      <c r="H17" s="59"/>
      <c r="I17" s="59"/>
      <c r="J17" s="59"/>
      <c r="K17" s="59"/>
    </row>
    <row r="18" spans="1:11" ht="14.25">
      <c r="A18" s="18"/>
      <c r="B18" s="19"/>
      <c r="C18" s="20"/>
      <c r="D18" s="20"/>
      <c r="E18" s="20"/>
      <c r="F18" s="21"/>
      <c r="G18" s="22"/>
      <c r="H18" s="16"/>
      <c r="I18" s="16"/>
      <c r="J18" s="16"/>
      <c r="K18" s="16"/>
    </row>
    <row r="19" spans="1:12" ht="42.75">
      <c r="A19" s="4">
        <v>3</v>
      </c>
      <c r="B19" s="5" t="s">
        <v>1</v>
      </c>
      <c r="C19" s="5" t="s">
        <v>0</v>
      </c>
      <c r="D19" s="6" t="s">
        <v>36</v>
      </c>
      <c r="E19" s="41" t="s">
        <v>12</v>
      </c>
      <c r="F19" s="41" t="s">
        <v>13</v>
      </c>
      <c r="G19" s="41" t="s">
        <v>7</v>
      </c>
      <c r="H19" s="41" t="s">
        <v>9</v>
      </c>
      <c r="I19" s="41" t="s">
        <v>10</v>
      </c>
      <c r="J19" s="41" t="s">
        <v>11</v>
      </c>
      <c r="K19" s="41" t="s">
        <v>11</v>
      </c>
      <c r="L19" s="41" t="s">
        <v>37</v>
      </c>
    </row>
    <row r="20" spans="1:12" ht="30">
      <c r="A20" s="7">
        <v>3.1</v>
      </c>
      <c r="B20" s="11" t="s">
        <v>24</v>
      </c>
      <c r="C20" s="9" t="s">
        <v>16</v>
      </c>
      <c r="D20" s="7">
        <v>90</v>
      </c>
      <c r="E20" s="42">
        <v>0</v>
      </c>
      <c r="F20" s="42">
        <f>E20*D20</f>
        <v>0</v>
      </c>
      <c r="G20" s="43"/>
      <c r="H20" s="43"/>
      <c r="I20" s="43"/>
      <c r="J20" s="43"/>
      <c r="K20" s="44"/>
      <c r="L20" s="44"/>
    </row>
    <row r="21" spans="1:12" ht="30">
      <c r="A21" s="7">
        <v>3.2</v>
      </c>
      <c r="B21" s="11" t="s">
        <v>25</v>
      </c>
      <c r="C21" s="9" t="s">
        <v>17</v>
      </c>
      <c r="D21" s="7">
        <v>40</v>
      </c>
      <c r="E21" s="42">
        <v>0</v>
      </c>
      <c r="F21" s="42">
        <f>E21*D21</f>
        <v>0</v>
      </c>
      <c r="G21" s="43"/>
      <c r="H21" s="43"/>
      <c r="I21" s="43"/>
      <c r="J21" s="43"/>
      <c r="K21" s="44"/>
      <c r="L21" s="44"/>
    </row>
    <row r="22" spans="1:12" ht="30">
      <c r="A22" s="7">
        <v>3.3</v>
      </c>
      <c r="B22" s="11" t="s">
        <v>26</v>
      </c>
      <c r="C22" s="9" t="s">
        <v>18</v>
      </c>
      <c r="D22" s="10">
        <v>5</v>
      </c>
      <c r="E22" s="42">
        <v>0</v>
      </c>
      <c r="F22" s="42">
        <f>E22*D22</f>
        <v>0</v>
      </c>
      <c r="G22" s="43"/>
      <c r="H22" s="43"/>
      <c r="I22" s="43"/>
      <c r="J22" s="43"/>
      <c r="K22" s="44"/>
      <c r="L22" s="44"/>
    </row>
    <row r="23" spans="1:12" ht="30">
      <c r="A23" s="7">
        <v>3.4</v>
      </c>
      <c r="B23" s="11" t="s">
        <v>27</v>
      </c>
      <c r="C23" s="9" t="s">
        <v>19</v>
      </c>
      <c r="D23" s="10">
        <v>1</v>
      </c>
      <c r="E23" s="42">
        <v>0</v>
      </c>
      <c r="F23" s="42">
        <f>E23*D23</f>
        <v>0</v>
      </c>
      <c r="G23" s="43"/>
      <c r="H23" s="43"/>
      <c r="I23" s="43"/>
      <c r="J23" s="43"/>
      <c r="K23" s="44"/>
      <c r="L23" s="44"/>
    </row>
    <row r="24" spans="1:12" s="23" customFormat="1" ht="15">
      <c r="A24" s="25"/>
      <c r="B24" s="58" t="s">
        <v>14</v>
      </c>
      <c r="C24" s="58"/>
      <c r="D24" s="58"/>
      <c r="E24" s="58"/>
      <c r="F24" s="12">
        <f>SUM(F20:F23)</f>
        <v>0</v>
      </c>
      <c r="G24" s="59"/>
      <c r="H24" s="59"/>
      <c r="I24" s="59"/>
      <c r="J24" s="59"/>
      <c r="K24" s="59"/>
      <c r="L24" s="59"/>
    </row>
    <row r="25" spans="1:12" s="17" customFormat="1" ht="15">
      <c r="A25" s="13"/>
      <c r="B25" s="14"/>
      <c r="C25" s="14"/>
      <c r="D25" s="14"/>
      <c r="E25" s="14"/>
      <c r="F25" s="15"/>
      <c r="G25" s="16"/>
      <c r="H25" s="16"/>
      <c r="I25" s="16"/>
      <c r="J25" s="16"/>
      <c r="K25" s="16"/>
      <c r="L25" s="16"/>
    </row>
    <row r="26" spans="1:12" ht="45">
      <c r="A26" s="4">
        <v>4</v>
      </c>
      <c r="B26" s="5" t="s">
        <v>1</v>
      </c>
      <c r="C26" s="5" t="s">
        <v>0</v>
      </c>
      <c r="D26" s="6" t="s">
        <v>36</v>
      </c>
      <c r="E26" s="41" t="s">
        <v>12</v>
      </c>
      <c r="F26" s="41" t="s">
        <v>13</v>
      </c>
      <c r="G26" s="41" t="s">
        <v>7</v>
      </c>
      <c r="H26" s="41" t="s">
        <v>9</v>
      </c>
      <c r="I26" s="41" t="s">
        <v>10</v>
      </c>
      <c r="J26" s="41" t="s">
        <v>11</v>
      </c>
      <c r="K26" s="41" t="s">
        <v>11</v>
      </c>
      <c r="L26" s="41" t="s">
        <v>37</v>
      </c>
    </row>
    <row r="27" spans="1:12" ht="15">
      <c r="A27" s="7">
        <v>4.1</v>
      </c>
      <c r="B27" s="8" t="s">
        <v>29</v>
      </c>
      <c r="C27" s="7" t="s">
        <v>17</v>
      </c>
      <c r="D27" s="7">
        <v>1</v>
      </c>
      <c r="E27" s="45">
        <v>0</v>
      </c>
      <c r="F27" s="45">
        <f>E27*D27</f>
        <v>0</v>
      </c>
      <c r="G27" s="46"/>
      <c r="H27" s="46"/>
      <c r="I27" s="46"/>
      <c r="J27" s="46"/>
      <c r="K27" s="44"/>
      <c r="L27" s="44"/>
    </row>
    <row r="28" spans="1:12" ht="15">
      <c r="A28" s="7">
        <v>4.2</v>
      </c>
      <c r="B28" s="8" t="s">
        <v>29</v>
      </c>
      <c r="C28" s="7" t="s">
        <v>18</v>
      </c>
      <c r="D28" s="7">
        <v>10</v>
      </c>
      <c r="E28" s="45">
        <v>0</v>
      </c>
      <c r="F28" s="45">
        <f>E28*D28</f>
        <v>0</v>
      </c>
      <c r="G28" s="46"/>
      <c r="H28" s="46"/>
      <c r="I28" s="46"/>
      <c r="J28" s="46"/>
      <c r="K28" s="44"/>
      <c r="L28" s="44"/>
    </row>
    <row r="29" spans="1:12" ht="15">
      <c r="A29" s="7">
        <v>4.3</v>
      </c>
      <c r="B29" s="8" t="s">
        <v>29</v>
      </c>
      <c r="C29" s="7" t="s">
        <v>19</v>
      </c>
      <c r="D29" s="7">
        <v>5</v>
      </c>
      <c r="E29" s="45">
        <v>0</v>
      </c>
      <c r="F29" s="45">
        <f>E29*D29</f>
        <v>0</v>
      </c>
      <c r="G29" s="46"/>
      <c r="H29" s="46"/>
      <c r="I29" s="46"/>
      <c r="J29" s="46"/>
      <c r="K29" s="44"/>
      <c r="L29" s="44"/>
    </row>
    <row r="30" spans="1:12" ht="15">
      <c r="A30" s="7">
        <v>4.4</v>
      </c>
      <c r="B30" s="8" t="s">
        <v>29</v>
      </c>
      <c r="C30" s="7" t="s">
        <v>20</v>
      </c>
      <c r="D30" s="7">
        <v>5</v>
      </c>
      <c r="E30" s="45">
        <v>0</v>
      </c>
      <c r="F30" s="45">
        <f>E30*D30</f>
        <v>0</v>
      </c>
      <c r="G30" s="46"/>
      <c r="H30" s="46"/>
      <c r="I30" s="46"/>
      <c r="J30" s="46"/>
      <c r="K30" s="44"/>
      <c r="L30" s="44"/>
    </row>
    <row r="31" spans="1:12" s="23" customFormat="1" ht="15">
      <c r="A31" s="25"/>
      <c r="B31" s="58" t="s">
        <v>14</v>
      </c>
      <c r="C31" s="58"/>
      <c r="D31" s="58"/>
      <c r="E31" s="58"/>
      <c r="F31" s="24">
        <f>SUM(F27:F30)</f>
        <v>0</v>
      </c>
      <c r="G31" s="60"/>
      <c r="H31" s="60"/>
      <c r="I31" s="60"/>
      <c r="J31" s="60"/>
      <c r="K31" s="60"/>
      <c r="L31" s="60"/>
    </row>
    <row r="32" spans="1:12" s="23" customFormat="1" ht="15">
      <c r="A32" s="63" t="s">
        <v>38</v>
      </c>
      <c r="B32" s="63"/>
      <c r="C32" s="63"/>
      <c r="D32" s="63"/>
      <c r="E32" s="63"/>
      <c r="F32" s="26"/>
      <c r="G32" s="13"/>
      <c r="H32" s="13"/>
      <c r="I32" s="13"/>
      <c r="J32" s="13"/>
      <c r="K32" s="13"/>
      <c r="L32" s="13"/>
    </row>
    <row r="33" spans="1:12" s="23" customFormat="1" ht="15">
      <c r="A33" s="27"/>
      <c r="B33" s="27"/>
      <c r="C33" s="27"/>
      <c r="D33" s="27"/>
      <c r="E33" s="27"/>
      <c r="F33" s="26"/>
      <c r="G33" s="13"/>
      <c r="H33" s="13"/>
      <c r="I33" s="13"/>
      <c r="J33" s="13"/>
      <c r="K33" s="13"/>
      <c r="L33" s="13"/>
    </row>
    <row r="34" spans="1:12" s="30" customFormat="1" ht="19.5" customHeight="1">
      <c r="A34" s="28">
        <v>5</v>
      </c>
      <c r="B34" s="29" t="s">
        <v>30</v>
      </c>
      <c r="C34" s="14"/>
      <c r="D34" s="14"/>
      <c r="E34" s="14"/>
      <c r="F34" s="26"/>
      <c r="G34" s="13"/>
      <c r="H34" s="13"/>
      <c r="I34" s="13"/>
      <c r="J34" s="13"/>
      <c r="K34" s="13"/>
      <c r="L34" s="13"/>
    </row>
    <row r="35" spans="1:12" s="30" customFormat="1" ht="48.75" customHeight="1">
      <c r="A35" s="31"/>
      <c r="B35" s="62" t="s">
        <v>31</v>
      </c>
      <c r="C35" s="62"/>
      <c r="D35" s="62"/>
      <c r="E35" s="62"/>
      <c r="F35" s="62"/>
      <c r="G35" s="62"/>
      <c r="H35" s="13"/>
      <c r="I35" s="13"/>
      <c r="J35" s="13"/>
      <c r="K35" s="13"/>
      <c r="L35" s="13"/>
    </row>
    <row r="36" spans="1:12" ht="45">
      <c r="A36" s="4">
        <v>5</v>
      </c>
      <c r="B36" s="4" t="s">
        <v>30</v>
      </c>
      <c r="C36" s="6" t="s">
        <v>36</v>
      </c>
      <c r="D36" s="48" t="s">
        <v>12</v>
      </c>
      <c r="E36" s="48" t="s">
        <v>13</v>
      </c>
      <c r="F36" s="41" t="s">
        <v>37</v>
      </c>
      <c r="G36" s="32"/>
      <c r="H36" s="32"/>
      <c r="I36" s="32"/>
      <c r="J36" s="32"/>
      <c r="K36" s="32"/>
      <c r="L36" s="32"/>
    </row>
    <row r="37" spans="1:6" ht="30">
      <c r="A37" s="7">
        <v>5.1</v>
      </c>
      <c r="B37" s="33" t="s">
        <v>32</v>
      </c>
      <c r="C37" s="7">
        <v>45</v>
      </c>
      <c r="D37" s="45">
        <v>0</v>
      </c>
      <c r="E37" s="45">
        <f>D37*C37</f>
        <v>0</v>
      </c>
      <c r="F37" s="46"/>
    </row>
    <row r="38" spans="1:6" ht="30">
      <c r="A38" s="7">
        <v>5.2</v>
      </c>
      <c r="B38" s="33" t="s">
        <v>33</v>
      </c>
      <c r="C38" s="7">
        <v>20</v>
      </c>
      <c r="D38" s="45">
        <v>0</v>
      </c>
      <c r="E38" s="45">
        <f>D38*C38</f>
        <v>0</v>
      </c>
      <c r="F38" s="46"/>
    </row>
    <row r="39" spans="1:6" ht="30">
      <c r="A39" s="7">
        <v>5.3</v>
      </c>
      <c r="B39" s="33" t="s">
        <v>34</v>
      </c>
      <c r="C39" s="7">
        <v>5</v>
      </c>
      <c r="D39" s="45">
        <v>0</v>
      </c>
      <c r="E39" s="45">
        <f>D39*C39</f>
        <v>0</v>
      </c>
      <c r="F39" s="46"/>
    </row>
    <row r="40" spans="1:6" ht="30">
      <c r="A40" s="7">
        <v>5.4</v>
      </c>
      <c r="B40" s="33" t="s">
        <v>35</v>
      </c>
      <c r="C40" s="7">
        <v>1</v>
      </c>
      <c r="D40" s="45">
        <v>0</v>
      </c>
      <c r="E40" s="45">
        <f>D40*C40</f>
        <v>0</v>
      </c>
      <c r="F40" s="46"/>
    </row>
    <row r="41" spans="1:10" s="23" customFormat="1" ht="15">
      <c r="A41" s="25"/>
      <c r="B41" s="61" t="s">
        <v>14</v>
      </c>
      <c r="C41" s="61"/>
      <c r="D41" s="61"/>
      <c r="E41" s="49">
        <f>SUM(E37:E40)</f>
        <v>0</v>
      </c>
      <c r="F41" s="25"/>
      <c r="G41" s="34"/>
      <c r="H41" s="34"/>
      <c r="I41" s="34"/>
      <c r="J41" s="34"/>
    </row>
    <row r="42" ht="15.75" customHeight="1"/>
    <row r="43" spans="1:2" ht="15">
      <c r="A43" s="28">
        <v>6</v>
      </c>
      <c r="B43" s="35" t="s">
        <v>56</v>
      </c>
    </row>
    <row r="44" spans="2:6" ht="54" customHeight="1">
      <c r="B44" s="62" t="s">
        <v>42</v>
      </c>
      <c r="C44" s="62"/>
      <c r="D44" s="62"/>
      <c r="E44" s="62"/>
      <c r="F44" s="62"/>
    </row>
    <row r="45" spans="2:5" ht="15">
      <c r="B45" s="64" t="s">
        <v>39</v>
      </c>
      <c r="C45" s="64"/>
      <c r="D45" s="64"/>
      <c r="E45" s="64"/>
    </row>
    <row r="46" spans="2:6" ht="75" customHeight="1">
      <c r="B46" s="62" t="s">
        <v>40</v>
      </c>
      <c r="C46" s="62"/>
      <c r="D46" s="62"/>
      <c r="E46" s="62"/>
      <c r="F46" s="62"/>
    </row>
    <row r="47" spans="2:6" ht="45.75" customHeight="1">
      <c r="B47" s="62" t="s">
        <v>41</v>
      </c>
      <c r="C47" s="62"/>
      <c r="D47" s="62"/>
      <c r="E47" s="62"/>
      <c r="F47" s="62"/>
    </row>
    <row r="48" spans="1:9" ht="45">
      <c r="A48" s="4">
        <v>6</v>
      </c>
      <c r="B48" s="6" t="s">
        <v>45</v>
      </c>
      <c r="C48" s="6" t="s">
        <v>36</v>
      </c>
      <c r="D48" s="48" t="s">
        <v>12</v>
      </c>
      <c r="E48" s="48" t="s">
        <v>13</v>
      </c>
      <c r="F48" s="48" t="s">
        <v>7</v>
      </c>
      <c r="G48" s="48" t="s">
        <v>8</v>
      </c>
      <c r="H48" s="41" t="s">
        <v>37</v>
      </c>
      <c r="I48" s="36"/>
    </row>
    <row r="49" spans="1:8" ht="23.25" customHeight="1">
      <c r="A49" s="7" t="s">
        <v>43</v>
      </c>
      <c r="B49" s="37" t="s">
        <v>46</v>
      </c>
      <c r="C49" s="7" t="s">
        <v>48</v>
      </c>
      <c r="D49" s="45">
        <v>0</v>
      </c>
      <c r="E49" s="46" t="s">
        <v>49</v>
      </c>
      <c r="F49" s="46"/>
      <c r="G49" s="46"/>
      <c r="H49" s="46"/>
    </row>
    <row r="50" spans="1:8" ht="30">
      <c r="A50" s="7" t="s">
        <v>44</v>
      </c>
      <c r="B50" s="50" t="s">
        <v>47</v>
      </c>
      <c r="C50" s="7">
        <v>500</v>
      </c>
      <c r="D50" s="45">
        <v>0</v>
      </c>
      <c r="E50" s="51">
        <f>C50*D50</f>
        <v>0</v>
      </c>
      <c r="F50" s="46"/>
      <c r="G50" s="46"/>
      <c r="H50" s="46" t="s">
        <v>49</v>
      </c>
    </row>
    <row r="51" spans="2:6" ht="39.75" customHeight="1">
      <c r="B51" s="65" t="s">
        <v>50</v>
      </c>
      <c r="C51" s="65"/>
      <c r="D51" s="65"/>
      <c r="E51" s="65"/>
      <c r="F51" s="65"/>
    </row>
    <row r="53" spans="1:6" ht="15">
      <c r="A53" s="28">
        <v>7</v>
      </c>
      <c r="B53" s="66" t="s">
        <v>51</v>
      </c>
      <c r="C53" s="66"/>
      <c r="D53" s="31"/>
      <c r="E53" s="31"/>
      <c r="F53" s="31"/>
    </row>
    <row r="54" spans="2:6" ht="42.75" customHeight="1">
      <c r="B54" s="65" t="s">
        <v>52</v>
      </c>
      <c r="C54" s="65"/>
      <c r="D54" s="65"/>
      <c r="E54" s="65"/>
      <c r="F54" s="65"/>
    </row>
    <row r="55" spans="1:10" ht="15">
      <c r="A55" s="47" t="s">
        <v>2</v>
      </c>
      <c r="B55" s="47" t="s">
        <v>53</v>
      </c>
      <c r="C55" s="47" t="s">
        <v>12</v>
      </c>
      <c r="D55" s="47" t="s">
        <v>7</v>
      </c>
      <c r="E55" s="47" t="s">
        <v>8</v>
      </c>
      <c r="F55" s="47" t="s">
        <v>37</v>
      </c>
      <c r="G55" s="52"/>
      <c r="H55" s="36"/>
      <c r="J55" s="2"/>
    </row>
    <row r="56" spans="1:10" ht="19.5" customHeight="1">
      <c r="A56" s="46">
        <v>7.1</v>
      </c>
      <c r="B56" s="44"/>
      <c r="C56" s="45">
        <v>0</v>
      </c>
      <c r="D56" s="46"/>
      <c r="E56" s="46"/>
      <c r="F56" s="46"/>
      <c r="G56" s="53"/>
      <c r="J56" s="2"/>
    </row>
    <row r="57" spans="1:10" ht="19.5" customHeight="1">
      <c r="A57" s="46">
        <v>7.2</v>
      </c>
      <c r="B57" s="44"/>
      <c r="C57" s="45">
        <v>0</v>
      </c>
      <c r="D57" s="46"/>
      <c r="E57" s="46"/>
      <c r="F57" s="46"/>
      <c r="G57" s="53"/>
      <c r="J57" s="2"/>
    </row>
    <row r="58" spans="1:10" ht="19.5" customHeight="1">
      <c r="A58" s="46">
        <v>7.3</v>
      </c>
      <c r="B58" s="44"/>
      <c r="C58" s="45">
        <v>0</v>
      </c>
      <c r="D58" s="46"/>
      <c r="E58" s="46"/>
      <c r="F58" s="46"/>
      <c r="G58" s="54"/>
      <c r="J58" s="2"/>
    </row>
    <row r="59" spans="1:10" ht="19.5" customHeight="1">
      <c r="A59" s="46">
        <v>7.4</v>
      </c>
      <c r="B59" s="44"/>
      <c r="C59" s="45">
        <v>0</v>
      </c>
      <c r="D59" s="46"/>
      <c r="E59" s="46"/>
      <c r="F59" s="46"/>
      <c r="G59" s="54"/>
      <c r="J59" s="2"/>
    </row>
    <row r="60" spans="1:10" ht="19.5" customHeight="1">
      <c r="A60" s="46">
        <v>7.5</v>
      </c>
      <c r="B60" s="44"/>
      <c r="C60" s="45">
        <v>0</v>
      </c>
      <c r="D60" s="46"/>
      <c r="E60" s="46"/>
      <c r="F60" s="46"/>
      <c r="G60" s="54"/>
      <c r="J60" s="2"/>
    </row>
    <row r="61" spans="1:7" ht="19.5" customHeight="1">
      <c r="A61" s="46">
        <v>7.6</v>
      </c>
      <c r="B61" s="44"/>
      <c r="C61" s="45">
        <v>0</v>
      </c>
      <c r="D61" s="46"/>
      <c r="E61" s="46"/>
      <c r="F61" s="46"/>
      <c r="G61" s="54"/>
    </row>
    <row r="62" spans="1:7" ht="19.5" customHeight="1">
      <c r="A62" s="46">
        <v>7.7</v>
      </c>
      <c r="B62" s="44"/>
      <c r="C62" s="45">
        <v>0</v>
      </c>
      <c r="D62" s="46"/>
      <c r="E62" s="46"/>
      <c r="F62" s="46"/>
      <c r="G62" s="54"/>
    </row>
    <row r="63" spans="1:7" ht="19.5" customHeight="1">
      <c r="A63" s="46">
        <v>7.8</v>
      </c>
      <c r="B63" s="44"/>
      <c r="C63" s="45">
        <v>0</v>
      </c>
      <c r="D63" s="46"/>
      <c r="E63" s="46"/>
      <c r="F63" s="46"/>
      <c r="G63" s="54"/>
    </row>
    <row r="64" spans="1:7" ht="19.5" customHeight="1">
      <c r="A64" s="46">
        <v>7.9</v>
      </c>
      <c r="B64" s="44"/>
      <c r="C64" s="45">
        <v>0</v>
      </c>
      <c r="D64" s="46"/>
      <c r="E64" s="46"/>
      <c r="F64" s="46"/>
      <c r="G64" s="54"/>
    </row>
    <row r="65" spans="1:7" ht="15">
      <c r="A65" s="54"/>
      <c r="B65" s="55"/>
      <c r="C65" s="54"/>
      <c r="D65" s="54"/>
      <c r="E65" s="54"/>
      <c r="F65" s="54"/>
      <c r="G65" s="54"/>
    </row>
    <row r="66" spans="1:7" ht="15">
      <c r="A66" s="54"/>
      <c r="B66" s="55"/>
      <c r="C66" s="54"/>
      <c r="D66" s="54"/>
      <c r="E66" s="54"/>
      <c r="F66" s="54"/>
      <c r="G66" s="54"/>
    </row>
    <row r="67" spans="1:7" ht="15">
      <c r="A67" s="54"/>
      <c r="B67" s="55"/>
      <c r="C67" s="54"/>
      <c r="D67" s="54"/>
      <c r="E67" s="54"/>
      <c r="F67" s="54"/>
      <c r="G67" s="54"/>
    </row>
    <row r="68" spans="1:7" ht="15">
      <c r="A68" s="54"/>
      <c r="B68" s="55"/>
      <c r="C68" s="54"/>
      <c r="D68" s="54"/>
      <c r="E68" s="54"/>
      <c r="F68" s="54"/>
      <c r="G68" s="54"/>
    </row>
    <row r="69" spans="1:7" ht="15">
      <c r="A69" s="54"/>
      <c r="B69" s="55"/>
      <c r="C69" s="54"/>
      <c r="D69" s="54"/>
      <c r="E69" s="54"/>
      <c r="F69" s="54"/>
      <c r="G69" s="54"/>
    </row>
    <row r="70" spans="1:7" ht="15">
      <c r="A70" s="54"/>
      <c r="B70" s="55"/>
      <c r="C70" s="54"/>
      <c r="D70" s="54"/>
      <c r="E70" s="54"/>
      <c r="F70" s="54"/>
      <c r="G70" s="54"/>
    </row>
    <row r="71" spans="1:7" ht="15">
      <c r="A71" s="54"/>
      <c r="B71" s="55"/>
      <c r="C71" s="54"/>
      <c r="D71" s="54"/>
      <c r="E71" s="54"/>
      <c r="F71" s="54"/>
      <c r="G71" s="54"/>
    </row>
    <row r="72" spans="1:7" ht="15">
      <c r="A72" s="54"/>
      <c r="B72" s="55"/>
      <c r="C72" s="54"/>
      <c r="D72" s="54"/>
      <c r="E72" s="54"/>
      <c r="F72" s="54"/>
      <c r="G72" s="54"/>
    </row>
    <row r="73" spans="1:7" ht="15">
      <c r="A73" s="54"/>
      <c r="B73" s="55"/>
      <c r="C73" s="54"/>
      <c r="D73" s="54"/>
      <c r="E73" s="54"/>
      <c r="F73" s="54"/>
      <c r="G73" s="54"/>
    </row>
    <row r="74" spans="1:7" ht="15">
      <c r="A74" s="54"/>
      <c r="B74" s="55"/>
      <c r="C74" s="54"/>
      <c r="D74" s="54"/>
      <c r="E74" s="54"/>
      <c r="F74" s="54"/>
      <c r="G74" s="54"/>
    </row>
    <row r="75" spans="1:7" ht="15">
      <c r="A75" s="54"/>
      <c r="B75" s="55"/>
      <c r="C75" s="54"/>
      <c r="D75" s="54"/>
      <c r="E75" s="54"/>
      <c r="F75" s="54"/>
      <c r="G75" s="54"/>
    </row>
    <row r="76" spans="1:7" ht="15">
      <c r="A76" s="54"/>
      <c r="B76" s="55"/>
      <c r="C76" s="54"/>
      <c r="D76" s="54"/>
      <c r="E76" s="54"/>
      <c r="F76" s="54"/>
      <c r="G76" s="54"/>
    </row>
  </sheetData>
  <sheetProtection password="CC3D" sheet="1" objects="1" scenarios="1"/>
  <mergeCells count="21">
    <mergeCell ref="B51:F51"/>
    <mergeCell ref="B53:C53"/>
    <mergeCell ref="B54:F54"/>
    <mergeCell ref="B46:F46"/>
    <mergeCell ref="B47:F47"/>
    <mergeCell ref="B41:D41"/>
    <mergeCell ref="B35:G35"/>
    <mergeCell ref="A32:E32"/>
    <mergeCell ref="B44:F44"/>
    <mergeCell ref="B45:E45"/>
    <mergeCell ref="B24:E24"/>
    <mergeCell ref="B31:E31"/>
    <mergeCell ref="G10:K10"/>
    <mergeCell ref="G17:K17"/>
    <mergeCell ref="G24:L24"/>
    <mergeCell ref="G31:L31"/>
    <mergeCell ref="A1:I1"/>
    <mergeCell ref="H4:J4"/>
    <mergeCell ref="B10:E10"/>
    <mergeCell ref="B17:E17"/>
    <mergeCell ref="A2:I2"/>
  </mergeCells>
  <hyperlinks>
    <hyperlink ref="B45" r:id="rId1" display="http://sensus.com/web/usca/water/product-line/meter-reading-and-utility-software"/>
  </hyperlinks>
  <printOptions/>
  <pageMargins left="0.7" right="0.7" top="0.75" bottom="0.75" header="0.3" footer="0.3"/>
  <pageSetup horizontalDpi="1200" verticalDpi="1200" orientation="portrait"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E19" sqref="E19"/>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Vancouver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Jing Fan</dc:creator>
  <cp:keywords/>
  <dc:description/>
  <cp:lastModifiedBy>Tamara Jackson</cp:lastModifiedBy>
  <dcterms:created xsi:type="dcterms:W3CDTF">2018-02-22T17:17:05Z</dcterms:created>
  <dcterms:modified xsi:type="dcterms:W3CDTF">2018-03-02T23:18:06Z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