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2980" windowHeight="8730" activeTab="1"/>
  </bookViews>
  <sheets>
    <sheet name="Requirements" sheetId="1" r:id="rId1"/>
    <sheet name="Pricing Table" sheetId="2" r:id="rId2"/>
    <sheet name="Instructions" sheetId="3" r:id="rId3"/>
  </sheets>
  <definedNames/>
  <calcPr fullCalcOnLoad="1"/>
</workbook>
</file>

<file path=xl/sharedStrings.xml><?xml version="1.0" encoding="utf-8"?>
<sst xmlns="http://schemas.openxmlformats.org/spreadsheetml/2006/main" count="182" uniqueCount="113">
  <si>
    <t>DESIGN</t>
  </si>
  <si>
    <t>Option 1 - Pole Mounted</t>
  </si>
  <si>
    <t>Total Design Costs for Pole Mounted</t>
  </si>
  <si>
    <t>Option 2 - Bollard</t>
  </si>
  <si>
    <t>Total Design Costs for Bollard</t>
  </si>
  <si>
    <t>FABRICATE, SUPPLY AND DELIVER</t>
  </si>
  <si>
    <t>Type/Model number</t>
  </si>
  <si>
    <t>Price</t>
  </si>
  <si>
    <t>Per unit</t>
  </si>
  <si>
    <t>Total ($)</t>
  </si>
  <si>
    <t>Solar Light Fixture</t>
  </si>
  <si>
    <t>Battery</t>
  </si>
  <si>
    <t>Solar Panel</t>
  </si>
  <si>
    <t>Pole</t>
  </si>
  <si>
    <t>Charge Controller</t>
  </si>
  <si>
    <t>Delivery</t>
  </si>
  <si>
    <t>( includes shipping and handling)</t>
  </si>
  <si>
    <t>Total Fabricate, Supply and Deliver for Pole base</t>
  </si>
  <si>
    <t>Bollard</t>
  </si>
  <si>
    <t>Total Fabricate, Supply and Deliver for Bollard</t>
  </si>
  <si>
    <t>INSTALL AND COMMISION</t>
  </si>
  <si>
    <t>Mock up</t>
  </si>
  <si>
    <t>SUPPORT, OPERATION AND MAINTENANCE – Optional Item</t>
  </si>
  <si>
    <t>Technical Support</t>
  </si>
  <si>
    <t xml:space="preserve">Operation and Maintenance </t>
  </si>
  <si>
    <t>Quantity</t>
  </si>
  <si>
    <t>Life cycle
(in Years)</t>
  </si>
  <si>
    <t>Dimensions (cm)</t>
  </si>
  <si>
    <t>Specs attached in the Proposal?</t>
  </si>
  <si>
    <t>Innovative feature 1 ( please specify)</t>
  </si>
  <si>
    <t>Innovative feature 2 ( please specify)</t>
  </si>
  <si>
    <t>Other ( please specify)</t>
  </si>
  <si>
    <t>Installation, Testing and Commisioning</t>
  </si>
  <si>
    <t>Total Installation, Testing and Commisioning for Pole Base</t>
  </si>
  <si>
    <t>Labour</t>
  </si>
  <si>
    <t>Equipment</t>
  </si>
  <si>
    <t>Material</t>
  </si>
  <si>
    <t>Price 
Per Unit</t>
  </si>
  <si>
    <t>TOTAL Option 1 Pole Mounted</t>
  </si>
  <si>
    <t>TOTAL Option 1 Bollard</t>
  </si>
  <si>
    <t>Total Installation, Testing and Commisioning for Bollard</t>
  </si>
  <si>
    <t>Total Support, Operation and Maintenance foe Pole Mounted</t>
  </si>
  <si>
    <t>Total Support, Operation and Maintenance for Bollard</t>
  </si>
  <si>
    <t>Target Area</t>
  </si>
  <si>
    <t>Length: W.33rd Ave - W.37th Ave, approx. 900m</t>
  </si>
  <si>
    <t>Widths:  2.5m (bike path), 2.5m (pedestrian); total 5.0m</t>
  </si>
  <si>
    <t>Average Maintained Illuminance Levels</t>
  </si>
  <si>
    <t>≥5.0 lux (Average Horizontal Illuminance)</t>
  </si>
  <si>
    <t>≥3.0 lux (Min. Vertical Illuminance at 1.5m)</t>
  </si>
  <si>
    <t>Average Maintained Uniformity Level (Average/min)</t>
  </si>
  <si>
    <t>Mounting Height</t>
  </si>
  <si>
    <t>1.2m – 1.8m (Bollard configuration)</t>
  </si>
  <si>
    <t>Pole Spacing</t>
  </si>
  <si>
    <t>Shall be determined by proponents based on height and lamp output characteristics</t>
  </si>
  <si>
    <t>Luminaire Style</t>
  </si>
  <si>
    <t>Component</t>
  </si>
  <si>
    <t>Requirements</t>
  </si>
  <si>
    <t>Complete System (Solar panel, luminaire,</t>
  </si>
  <si>
    <t>pole, battery)</t>
  </si>
  <si>
    <r>
      <t>·</t>
    </r>
    <r>
      <rPr>
        <sz val="7"/>
        <color indexed="8"/>
        <rFont val="Times New Roman"/>
        <family val="1"/>
      </rPr>
      <t xml:space="preserve">        </t>
    </r>
    <r>
      <rPr>
        <sz val="11"/>
        <color indexed="8"/>
        <rFont val="Trebuchet MS"/>
        <family val="2"/>
      </rPr>
      <t>The system shall be required to provide continuous operation at the required illumination levels outlined in Table 1 for:</t>
    </r>
  </si>
  <si>
    <r>
      <t>-</t>
    </r>
    <r>
      <rPr>
        <sz val="7"/>
        <color indexed="8"/>
        <rFont val="Times New Roman"/>
        <family val="1"/>
      </rPr>
      <t xml:space="preserve">      </t>
    </r>
    <r>
      <rPr>
        <sz val="11"/>
        <color indexed="8"/>
        <rFont val="Trebuchet MS"/>
        <family val="2"/>
      </rPr>
      <t>14 hours (min.) from November to April</t>
    </r>
  </si>
  <si>
    <r>
      <t>-</t>
    </r>
    <r>
      <rPr>
        <sz val="7"/>
        <color indexed="8"/>
        <rFont val="Times New Roman"/>
        <family val="1"/>
      </rPr>
      <t xml:space="preserve">      </t>
    </r>
    <r>
      <rPr>
        <sz val="11"/>
        <color indexed="8"/>
        <rFont val="Trebuchet MS"/>
        <family val="2"/>
      </rPr>
      <t>10 hours (min.) from May to October</t>
    </r>
  </si>
  <si>
    <r>
      <t>·</t>
    </r>
    <r>
      <rPr>
        <sz val="7"/>
        <color indexed="8"/>
        <rFont val="Times New Roman"/>
        <family val="1"/>
      </rPr>
      <t xml:space="preserve">        </t>
    </r>
    <r>
      <rPr>
        <sz val="11"/>
        <color indexed="8"/>
        <rFont val="Trebuchet MS"/>
        <family val="2"/>
      </rPr>
      <t>IP-rated for outdoor environments</t>
    </r>
  </si>
  <si>
    <r>
      <t>·</t>
    </r>
    <r>
      <rPr>
        <sz val="7"/>
        <color indexed="8"/>
        <rFont val="Times New Roman"/>
        <family val="1"/>
      </rPr>
      <t xml:space="preserve">        </t>
    </r>
    <r>
      <rPr>
        <sz val="11"/>
        <color indexed="8"/>
        <rFont val="Trebuchet MS"/>
        <family val="2"/>
      </rPr>
      <t>Rated to operate reliably in temperatures from -15°C to +30°C</t>
    </r>
  </si>
  <si>
    <r>
      <t>·</t>
    </r>
    <r>
      <rPr>
        <sz val="7"/>
        <color indexed="8"/>
        <rFont val="Times New Roman"/>
        <family val="1"/>
      </rPr>
      <t xml:space="preserve">        </t>
    </r>
    <r>
      <rPr>
        <sz val="11"/>
        <color indexed="8"/>
        <rFont val="Trebuchet MS"/>
        <family val="2"/>
      </rPr>
      <t>CSA, CUL or equivalent approval</t>
    </r>
  </si>
  <si>
    <r>
      <t>·</t>
    </r>
    <r>
      <rPr>
        <sz val="7"/>
        <color indexed="8"/>
        <rFont val="Times New Roman"/>
        <family val="1"/>
      </rPr>
      <t xml:space="preserve">        </t>
    </r>
    <r>
      <rPr>
        <sz val="11"/>
        <color indexed="8"/>
        <rFont val="Trebuchet MS"/>
        <family val="2"/>
      </rPr>
      <t>Resistant to vandalism or theft; resilient to dust, moisture accumulation or bird droppings and vibration.</t>
    </r>
  </si>
  <si>
    <r>
      <t>·</t>
    </r>
    <r>
      <rPr>
        <sz val="7"/>
        <color indexed="8"/>
        <rFont val="Times New Roman"/>
        <family val="1"/>
      </rPr>
      <t xml:space="preserve">        </t>
    </r>
    <r>
      <rPr>
        <sz val="11"/>
        <color indexed="8"/>
        <rFont val="Trebuchet MS"/>
        <family val="2"/>
      </rPr>
      <t>Surge and Lightning Protection</t>
    </r>
  </si>
  <si>
    <r>
      <t>·</t>
    </r>
    <r>
      <rPr>
        <sz val="7"/>
        <color indexed="8"/>
        <rFont val="Times New Roman"/>
        <family val="1"/>
      </rPr>
      <t xml:space="preserve">        </t>
    </r>
    <r>
      <rPr>
        <sz val="11"/>
        <color indexed="8"/>
        <rFont val="Trebuchet MS"/>
        <family val="2"/>
      </rPr>
      <t>System Grounding</t>
    </r>
  </si>
  <si>
    <r>
      <t>·</t>
    </r>
    <r>
      <rPr>
        <sz val="7"/>
        <color indexed="8"/>
        <rFont val="Times New Roman"/>
        <family val="1"/>
      </rPr>
      <t xml:space="preserve">        </t>
    </r>
    <r>
      <rPr>
        <sz val="11"/>
        <color indexed="8"/>
        <rFont val="Trebuchet MS"/>
        <family val="2"/>
      </rPr>
      <t>Proponents shall factory test each unit before shipping.</t>
    </r>
  </si>
  <si>
    <r>
      <t>·</t>
    </r>
    <r>
      <rPr>
        <sz val="7"/>
        <color indexed="8"/>
        <rFont val="Times New Roman"/>
        <family val="1"/>
      </rPr>
      <t xml:space="preserve">        </t>
    </r>
    <r>
      <rPr>
        <sz val="11"/>
        <color indexed="8"/>
        <rFont val="Trebuchet MS"/>
        <family val="2"/>
      </rPr>
      <t xml:space="preserve">Product specification sheets with description of performance, dimensions, wiring and installation details to be submitted in the Proposal for review. </t>
    </r>
  </si>
  <si>
    <t>Solar Panels/Charging System</t>
  </si>
  <si>
    <r>
      <t>·</t>
    </r>
    <r>
      <rPr>
        <sz val="7"/>
        <color indexed="8"/>
        <rFont val="Times New Roman"/>
        <family val="1"/>
      </rPr>
      <t xml:space="preserve">        </t>
    </r>
    <r>
      <rPr>
        <sz val="11"/>
        <color indexed="8"/>
        <rFont val="Trebuchet MS"/>
        <family val="2"/>
      </rPr>
      <t>Proponents shall provide number of solar units (as per their design), spacing, part number, dimensions and technical specification of the proposed products with installation and mounting instructions.</t>
    </r>
  </si>
  <si>
    <r>
      <t>·</t>
    </r>
    <r>
      <rPr>
        <sz val="7"/>
        <color indexed="8"/>
        <rFont val="Times New Roman"/>
        <family val="1"/>
      </rPr>
      <t xml:space="preserve">        </t>
    </r>
    <r>
      <rPr>
        <sz val="11"/>
        <color indexed="8"/>
        <rFont val="Trebuchet MS"/>
        <family val="2"/>
      </rPr>
      <t xml:space="preserve">Number and size of panels shall be suited to provide sufficient energy to the battery storage system based on the average sunlight hours available in this location to maintain year-round operability. </t>
    </r>
  </si>
  <si>
    <r>
      <t>·</t>
    </r>
    <r>
      <rPr>
        <sz val="7"/>
        <color indexed="8"/>
        <rFont val="Times New Roman"/>
        <family val="1"/>
      </rPr>
      <t xml:space="preserve">        </t>
    </r>
    <r>
      <rPr>
        <sz val="11"/>
        <color indexed="8"/>
        <rFont val="Trebuchet MS"/>
        <family val="2"/>
      </rPr>
      <t>System shall have a readily available port to charge battery storage system from an alternate source.  (For example, charging the batteries using AC power source if there is not enough sunlight for solar panels to fully charge batteries if required.)</t>
    </r>
  </si>
  <si>
    <t>Luminaire</t>
  </si>
  <si>
    <r>
      <t>·</t>
    </r>
    <r>
      <rPr>
        <sz val="7"/>
        <color indexed="8"/>
        <rFont val="Times New Roman"/>
        <family val="1"/>
      </rPr>
      <t xml:space="preserve">        </t>
    </r>
    <r>
      <rPr>
        <sz val="11"/>
        <color indexed="8"/>
        <rFont val="Trebuchet MS"/>
        <family val="2"/>
      </rPr>
      <t>LED light source</t>
    </r>
  </si>
  <si>
    <r>
      <t>·</t>
    </r>
    <r>
      <rPr>
        <sz val="7"/>
        <color indexed="8"/>
        <rFont val="Times New Roman"/>
        <family val="1"/>
      </rPr>
      <t xml:space="preserve">        </t>
    </r>
    <r>
      <rPr>
        <sz val="11"/>
        <color indexed="8"/>
        <rFont val="Trebuchet MS"/>
        <family val="2"/>
      </rPr>
      <t>3000K color temperature</t>
    </r>
  </si>
  <si>
    <r>
      <t>·</t>
    </r>
    <r>
      <rPr>
        <sz val="7"/>
        <color indexed="8"/>
        <rFont val="Times New Roman"/>
        <family val="1"/>
      </rPr>
      <t xml:space="preserve">        </t>
    </r>
    <r>
      <rPr>
        <sz val="11"/>
        <color indexed="8"/>
        <rFont val="Trebuchet MS"/>
        <family val="2"/>
      </rPr>
      <t>Full Cut-off optics with BUG rating of U-0 (Bollard configurations are exempt, however, up-light shall be kept to a minimum)</t>
    </r>
  </si>
  <si>
    <r>
      <t>·</t>
    </r>
    <r>
      <rPr>
        <sz val="7"/>
        <color indexed="8"/>
        <rFont val="Times New Roman"/>
        <family val="1"/>
      </rPr>
      <t xml:space="preserve">        </t>
    </r>
    <r>
      <rPr>
        <sz val="11"/>
        <color indexed="8"/>
        <rFont val="Trebuchet MS"/>
        <family val="2"/>
      </rPr>
      <t>Distribution type 1, 2 or 3</t>
    </r>
  </si>
  <si>
    <r>
      <t>·</t>
    </r>
    <r>
      <rPr>
        <sz val="7"/>
        <color indexed="8"/>
        <rFont val="Times New Roman"/>
        <family val="1"/>
      </rPr>
      <t xml:space="preserve">        </t>
    </r>
    <r>
      <rPr>
        <sz val="11"/>
        <color indexed="8"/>
        <rFont val="Trebuchet MS"/>
        <family val="2"/>
      </rPr>
      <t>House Side Shield or equivalent backlight control means available (if required)</t>
    </r>
  </si>
  <si>
    <r>
      <t>·</t>
    </r>
    <r>
      <rPr>
        <sz val="7"/>
        <color indexed="8"/>
        <rFont val="Times New Roman"/>
        <family val="1"/>
      </rPr>
      <t xml:space="preserve">        </t>
    </r>
    <r>
      <rPr>
        <sz val="11"/>
        <color indexed="8"/>
        <rFont val="Trebuchet MS"/>
        <family val="2"/>
      </rPr>
      <t>Available dimming control option</t>
    </r>
  </si>
  <si>
    <r>
      <t>·</t>
    </r>
    <r>
      <rPr>
        <sz val="7"/>
        <color indexed="8"/>
        <rFont val="Times New Roman"/>
        <family val="1"/>
      </rPr>
      <t xml:space="preserve">        </t>
    </r>
    <r>
      <rPr>
        <sz val="11"/>
        <color indexed="8"/>
        <rFont val="Trebuchet MS"/>
        <family val="2"/>
      </rPr>
      <t>Photometric analysis will be performed with house side shielding on fixtures where residents are in close proximity to luminaire(s).</t>
    </r>
  </si>
  <si>
    <r>
      <t>·</t>
    </r>
    <r>
      <rPr>
        <sz val="7"/>
        <color indexed="8"/>
        <rFont val="Times New Roman"/>
        <family val="1"/>
      </rPr>
      <t xml:space="preserve">        </t>
    </r>
    <r>
      <rPr>
        <sz val="11"/>
        <color indexed="8"/>
        <rFont val="Trebuchet MS"/>
        <family val="2"/>
      </rPr>
      <t>"Only target area shall be illuminated, no light trespass into adjacent properties shall be permitted"</t>
    </r>
  </si>
  <si>
    <r>
      <t>·</t>
    </r>
    <r>
      <rPr>
        <sz val="7"/>
        <color indexed="8"/>
        <rFont val="Times New Roman"/>
        <family val="1"/>
      </rPr>
      <t xml:space="preserve">        </t>
    </r>
    <r>
      <rPr>
        <sz val="11"/>
        <color indexed="8"/>
        <rFont val="Trebuchet MS"/>
        <family val="2"/>
      </rPr>
      <t>Dark Sky compliant (preferred)</t>
    </r>
  </si>
  <si>
    <t>Controller</t>
  </si>
  <si>
    <r>
      <t>·</t>
    </r>
    <r>
      <rPr>
        <sz val="7"/>
        <color indexed="8"/>
        <rFont val="Times New Roman"/>
        <family val="1"/>
      </rPr>
      <t xml:space="preserve">        </t>
    </r>
    <r>
      <rPr>
        <sz val="11"/>
        <color indexed="8"/>
        <rFont val="Trebuchet MS"/>
        <family val="2"/>
      </rPr>
      <t>"Photocell or timer module capable of activating/deactivating system (manual or remote)"</t>
    </r>
  </si>
  <si>
    <r>
      <t>·</t>
    </r>
    <r>
      <rPr>
        <sz val="7"/>
        <color indexed="8"/>
        <rFont val="Times New Roman"/>
        <family val="1"/>
      </rPr>
      <t xml:space="preserve">        </t>
    </r>
    <r>
      <rPr>
        <sz val="11"/>
        <color indexed="8"/>
        <rFont val="Trebuchet MS"/>
        <family val="2"/>
      </rPr>
      <t>Adjustable dimmer control to allow output range of 3-5Lux</t>
    </r>
  </si>
  <si>
    <r>
      <t>·</t>
    </r>
    <r>
      <rPr>
        <sz val="7"/>
        <color indexed="8"/>
        <rFont val="Times New Roman"/>
        <family val="1"/>
      </rPr>
      <t xml:space="preserve">        </t>
    </r>
    <r>
      <rPr>
        <sz val="11"/>
        <color indexed="8"/>
        <rFont val="Trebuchet MS"/>
        <family val="2"/>
      </rPr>
      <t xml:space="preserve">Battery capacity and output shall be sufficient to provide continuous operation as required in this table; Complete System. </t>
    </r>
  </si>
  <si>
    <r>
      <t>·</t>
    </r>
    <r>
      <rPr>
        <sz val="7"/>
        <color indexed="8"/>
        <rFont val="Times New Roman"/>
        <family val="1"/>
      </rPr>
      <t xml:space="preserve">        </t>
    </r>
    <r>
      <rPr>
        <sz val="11"/>
        <color indexed="8"/>
        <rFont val="Trebuchet MS"/>
        <family val="2"/>
      </rPr>
      <t>Proponents shall provide type of battery, ampere-hour rating and other relevant technical specifications.</t>
    </r>
  </si>
  <si>
    <r>
      <t>·</t>
    </r>
    <r>
      <rPr>
        <sz val="7"/>
        <color indexed="8"/>
        <rFont val="Times New Roman"/>
        <family val="1"/>
      </rPr>
      <t xml:space="preserve">        </t>
    </r>
    <r>
      <rPr>
        <sz val="11"/>
        <color indexed="8"/>
        <rFont val="Trebuchet MS"/>
        <family val="2"/>
      </rPr>
      <t>Batteries shall come with O&amp;M manual which outlines regular and preventative maintenance required.</t>
    </r>
  </si>
  <si>
    <r>
      <t>·</t>
    </r>
    <r>
      <rPr>
        <sz val="7"/>
        <color indexed="8"/>
        <rFont val="Times New Roman"/>
        <family val="1"/>
      </rPr>
      <t xml:space="preserve">        </t>
    </r>
    <r>
      <rPr>
        <sz val="11"/>
        <color indexed="8"/>
        <rFont val="Trebuchet MS"/>
        <family val="2"/>
      </rPr>
      <t>Autonomous battery storage to ensure reliable year round system performance</t>
    </r>
  </si>
  <si>
    <t>TABEL 1: DESIGN REQUIREMENTS</t>
  </si>
  <si>
    <t>TABLE 2: SYSTEM COMPONENTS</t>
  </si>
  <si>
    <t>Option 1 - Pole with arm mounted luminaire. Option 2 - Bollard</t>
  </si>
  <si>
    <t>4.0m - 6.0m (Pole mounted fixture)</t>
  </si>
  <si>
    <r>
      <t>·</t>
    </r>
    <r>
      <rPr>
        <sz val="7"/>
        <color indexed="8"/>
        <rFont val="Times New Roman"/>
        <family val="1"/>
      </rPr>
      <t>      </t>
    </r>
    <r>
      <rPr>
        <sz val="11"/>
        <color indexed="8"/>
        <rFont val="Times New Roman"/>
        <family val="1"/>
      </rPr>
      <t> </t>
    </r>
    <r>
      <rPr>
        <sz val="11"/>
        <color indexed="8"/>
        <rFont val="Trebuchet MS"/>
        <family val="2"/>
      </rPr>
      <t xml:space="preserve"> Seven (7) consecutive 16 hour nights of energy storage is a required minimum</t>
    </r>
  </si>
  <si>
    <r>
      <t>·</t>
    </r>
    <r>
      <rPr>
        <sz val="7"/>
        <color indexed="8"/>
        <rFont val="Times New Roman"/>
        <family val="1"/>
      </rPr>
      <t xml:space="preserve">        </t>
    </r>
    <r>
      <rPr>
        <sz val="11"/>
        <color indexed="8"/>
        <rFont val="Trebuchet MS"/>
        <family val="2"/>
      </rPr>
      <t>The type and material of pole/bollard shall be clearly specified based on intended design.</t>
    </r>
  </si>
  <si>
    <r>
      <t>·</t>
    </r>
    <r>
      <rPr>
        <sz val="7"/>
        <color indexed="8"/>
        <rFont val="Times New Roman"/>
        <family val="1"/>
      </rPr>
      <t xml:space="preserve">        </t>
    </r>
    <r>
      <rPr>
        <sz val="11"/>
        <color indexed="8"/>
        <rFont val="Trebuchet MS"/>
        <family val="2"/>
      </rPr>
      <t>Poles/bollards shall be built and finished suitable for the environment they will be installed (ie: West Coast environment).</t>
    </r>
  </si>
  <si>
    <r>
      <t>·</t>
    </r>
    <r>
      <rPr>
        <sz val="7"/>
        <color indexed="8"/>
        <rFont val="Times New Roman"/>
        <family val="1"/>
      </rPr>
      <t xml:space="preserve">        </t>
    </r>
    <r>
      <rPr>
        <sz val="11"/>
        <color indexed="8"/>
        <rFont val="Trebuchet MS"/>
        <family val="2"/>
      </rPr>
      <t>A pole base/bollard drawing which shows anchor bolt pattern that will be required and if there is a need for concrete footing.</t>
    </r>
  </si>
  <si>
    <r>
      <t>·</t>
    </r>
    <r>
      <rPr>
        <sz val="7"/>
        <color indexed="8"/>
        <rFont val="Times New Roman"/>
        <family val="1"/>
      </rPr>
      <t xml:space="preserve">        </t>
    </r>
    <r>
      <rPr>
        <sz val="11"/>
        <color indexed="8"/>
        <rFont val="Trebuchet MS"/>
        <family val="2"/>
      </rPr>
      <t xml:space="preserve">Direct buried installation of the pole/bollard is acceptable provided burial depths and installation instructions are well defined in engineered drawings. </t>
    </r>
  </si>
  <si>
    <r>
      <t>·</t>
    </r>
    <r>
      <rPr>
        <sz val="7"/>
        <color indexed="8"/>
        <rFont val="Times New Roman"/>
        <family val="1"/>
      </rPr>
      <t xml:space="preserve">        </t>
    </r>
    <r>
      <rPr>
        <sz val="11"/>
        <color indexed="8"/>
        <rFont val="Trebuchet MS"/>
        <family val="2"/>
      </rPr>
      <t>External loads (wind, snow, vandalism etc) should be considered when selecting the pole/bollard type and installation method.</t>
    </r>
  </si>
  <si>
    <t>Taxes ( please specify)</t>
  </si>
  <si>
    <t>Total Mock up for Pole Base</t>
  </si>
  <si>
    <t>Total Mock up for Bollard</t>
  </si>
  <si>
    <t>1. Add rows as needed</t>
  </si>
  <si>
    <t>2. If bollard option is not available, then clearly state in this in the proposal</t>
  </si>
  <si>
    <t>5:1</t>
  </si>
  <si>
    <t>3. Proponents are encouraged to submit multiple scenarios and product options available to meet City's requirements specified in the RFP. If there is a variance from the City's requirements, then please specify in the proposal.</t>
  </si>
  <si>
    <t>Job Classification (Please specify)</t>
  </si>
  <si>
    <t>Regular Rate</t>
  </si>
  <si>
    <t>Overtime Rate</t>
  </si>
  <si>
    <t>Proponent should complete the following table setting out the all-inclusive hourly rates for all applicable categories of labour, which rates will then apply pursuant to this project. These rates will only be used for a change of scope that is not within the original scope requested in this RFP.</t>
  </si>
  <si>
    <t>CHARGE OUT RATES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</si>
</sst>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11"/>
      <color indexed="8"/>
      <name val="Trebuchet MS"/>
      <family val="2"/>
    </font>
    <font>
      <sz val="7"/>
      <color indexed="8"/>
      <name val="Times New Roman"/>
      <family val="1"/>
    </font>
    <font>
      <sz val="11"/>
      <color indexed="8"/>
      <name val="Times New Roman"/>
      <family val="1"/>
    </font>
    <font>
      <sz val="8"/>
      <color indexed="8"/>
      <name val="Trebuchet MS"/>
      <family val="2"/>
    </font>
    <font>
      <b/>
      <sz val="8"/>
      <color indexed="8"/>
      <name val="Trebuchet MS"/>
      <family val="2"/>
    </font>
    <font>
      <b/>
      <sz val="11"/>
      <color indexed="8"/>
      <name val="Calibri"/>
      <family val="2"/>
    </font>
    <font>
      <b/>
      <sz val="11"/>
      <color indexed="8"/>
      <name val="Trebuchet MS"/>
      <family val="2"/>
    </font>
    <font>
      <b/>
      <sz val="14"/>
      <color indexed="8"/>
      <name val="Trebuchet MS"/>
      <family val="2"/>
    </font>
    <font>
      <sz val="14"/>
      <color indexed="62"/>
      <name val="Trebuchet MS"/>
      <family val="2"/>
    </font>
    <font>
      <sz val="11"/>
      <color indexed="8"/>
      <name val="Symbol"/>
      <family val="1"/>
    </font>
    <font>
      <b/>
      <sz val="14"/>
      <color indexed="62"/>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rebuchet MS"/>
      <family val="2"/>
    </font>
    <font>
      <b/>
      <sz val="8"/>
      <color theme="1"/>
      <name val="Trebuchet MS"/>
      <family val="2"/>
    </font>
    <font>
      <b/>
      <sz val="11"/>
      <color theme="1"/>
      <name val="Trebuchet MS"/>
      <family val="2"/>
    </font>
    <font>
      <sz val="11"/>
      <color theme="1"/>
      <name val="Trebuchet MS"/>
      <family val="2"/>
    </font>
    <font>
      <b/>
      <sz val="14"/>
      <color theme="1"/>
      <name val="Trebuchet MS"/>
      <family val="2"/>
    </font>
    <font>
      <sz val="14"/>
      <color theme="4"/>
      <name val="Trebuchet MS"/>
      <family val="2"/>
    </font>
    <font>
      <sz val="11"/>
      <color theme="1"/>
      <name val="Symbol"/>
      <family val="1"/>
    </font>
    <font>
      <b/>
      <sz val="14"/>
      <color theme="4"/>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thin"/>
      <right style="medium"/>
      <top/>
      <bottom style="medium"/>
    </border>
    <border>
      <left style="medium"/>
      <right style="thin"/>
      <top style="medium"/>
      <bottom style="thin"/>
    </border>
    <border>
      <left style="thin"/>
      <right style="medium"/>
      <top style="medium"/>
      <bottom/>
    </border>
    <border>
      <left/>
      <right style="medium"/>
      <top style="medium"/>
      <bottom/>
    </border>
    <border>
      <left/>
      <right style="medium"/>
      <top/>
      <bottom style="medium"/>
    </border>
    <border>
      <left/>
      <right style="medium"/>
      <top/>
      <bottom/>
    </border>
    <border>
      <left style="medium"/>
      <right style="medium"/>
      <top style="medium"/>
      <bottom style="medium"/>
    </border>
    <border>
      <left/>
      <right style="medium"/>
      <top style="medium"/>
      <bottom style="medium"/>
    </border>
    <border>
      <left style="medium"/>
      <right style="medium"/>
      <top/>
      <bottom style="medium"/>
    </border>
    <border>
      <left style="medium"/>
      <right style="medium"/>
      <top/>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border>
    <border>
      <left/>
      <right style="thin"/>
      <top style="thin"/>
      <bottom/>
    </border>
    <border>
      <left style="medium"/>
      <right style="medium"/>
      <top style="medium"/>
      <botto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medium"/>
      <right style="thin"/>
      <top/>
      <bottom/>
    </border>
    <border>
      <left style="thin"/>
      <right style="thin"/>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style="thin"/>
      <top style="medium"/>
      <bottom style="thin"/>
    </border>
    <border>
      <left style="medium"/>
      <right/>
      <top style="thin"/>
      <bottom style="medium"/>
    </border>
    <border>
      <left/>
      <right/>
      <top style="thin"/>
      <bottom style="medium"/>
    </border>
    <border>
      <left style="medium"/>
      <right style="thin"/>
      <top style="medium"/>
      <bottom/>
    </border>
    <border>
      <left style="thin"/>
      <right style="thin"/>
      <top style="medium"/>
      <bottom/>
    </border>
    <border>
      <left style="thin"/>
      <right style="thin"/>
      <top/>
      <bottom style="thin"/>
    </border>
    <border>
      <left style="thin"/>
      <right style="medium"/>
      <top/>
      <bottom style="thin"/>
    </border>
    <border>
      <left style="medium"/>
      <right style="thin"/>
      <top/>
      <bottom style="thin"/>
    </border>
    <border>
      <left style="medium"/>
      <right/>
      <top/>
      <bottom style="thin"/>
    </border>
    <border>
      <left style="medium"/>
      <right/>
      <top/>
      <bottom/>
    </border>
    <border>
      <left style="thin"/>
      <right/>
      <top style="medium"/>
      <bottom style="thin"/>
    </border>
    <border>
      <left style="thin"/>
      <right/>
      <top/>
      <bottom style="thin"/>
    </border>
    <border>
      <left/>
      <right/>
      <top/>
      <bottom style="thin"/>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5" fillId="0" borderId="0" xfId="0" applyFont="1" applyBorder="1" applyAlignment="1">
      <alignment vertical="center" wrapText="1"/>
    </xf>
    <xf numFmtId="0" fontId="42" fillId="0" borderId="0" xfId="0" applyFont="1" applyBorder="1" applyAlignment="1">
      <alignment/>
    </xf>
    <xf numFmtId="0" fontId="46" fillId="33" borderId="10"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7" fillId="33" borderId="10" xfId="0" applyFont="1" applyFill="1" applyBorder="1" applyAlignment="1">
      <alignment vertical="center" wrapText="1"/>
    </xf>
    <xf numFmtId="0" fontId="47" fillId="3" borderId="10" xfId="0" applyFont="1" applyFill="1" applyBorder="1" applyAlignment="1">
      <alignment vertical="center" wrapText="1"/>
    </xf>
    <xf numFmtId="0" fontId="46" fillId="0" borderId="0" xfId="0" applyFont="1" applyFill="1" applyBorder="1" applyAlignment="1">
      <alignment vertical="center" wrapText="1"/>
    </xf>
    <xf numFmtId="0" fontId="0" fillId="0" borderId="0" xfId="0" applyFont="1" applyFill="1" applyBorder="1" applyAlignment="1">
      <alignment horizontal="center"/>
    </xf>
    <xf numFmtId="44" fontId="47" fillId="0" borderId="0" xfId="44" applyFont="1" applyFill="1" applyBorder="1" applyAlignment="1">
      <alignment vertical="center" wrapText="1"/>
    </xf>
    <xf numFmtId="0" fontId="47" fillId="33" borderId="11" xfId="0" applyFont="1" applyFill="1" applyBorder="1" applyAlignment="1">
      <alignment vertical="center" wrapText="1"/>
    </xf>
    <xf numFmtId="44" fontId="47" fillId="3" borderId="12" xfId="44" applyFont="1" applyFill="1" applyBorder="1" applyAlignment="1">
      <alignment vertical="center" wrapText="1"/>
    </xf>
    <xf numFmtId="0" fontId="46" fillId="33" borderId="11" xfId="0" applyFont="1" applyFill="1" applyBorder="1" applyAlignment="1">
      <alignment vertical="center" wrapText="1"/>
    </xf>
    <xf numFmtId="0" fontId="46" fillId="33" borderId="13" xfId="0" applyFont="1" applyFill="1" applyBorder="1" applyAlignment="1">
      <alignment vertical="center" wrapText="1"/>
    </xf>
    <xf numFmtId="44" fontId="47" fillId="3" borderId="14" xfId="44" applyFont="1" applyFill="1" applyBorder="1" applyAlignment="1">
      <alignment vertical="center" wrapText="1"/>
    </xf>
    <xf numFmtId="0" fontId="47" fillId="0" borderId="10" xfId="0" applyFont="1" applyBorder="1" applyAlignment="1">
      <alignment vertical="center" wrapText="1"/>
    </xf>
    <xf numFmtId="0" fontId="46" fillId="3" borderId="15" xfId="0" applyFont="1" applyFill="1" applyBorder="1" applyAlignment="1">
      <alignment vertical="center" wrapText="1"/>
    </xf>
    <xf numFmtId="44" fontId="47" fillId="3" borderId="14" xfId="44" applyFont="1" applyFill="1" applyBorder="1" applyAlignment="1">
      <alignment/>
    </xf>
    <xf numFmtId="0" fontId="46" fillId="33" borderId="15" xfId="0" applyFont="1" applyFill="1" applyBorder="1" applyAlignment="1">
      <alignment vertical="center" wrapText="1"/>
    </xf>
    <xf numFmtId="44" fontId="47" fillId="33" borderId="14" xfId="44" applyFont="1" applyFill="1" applyBorder="1" applyAlignment="1">
      <alignment vertical="center" wrapText="1"/>
    </xf>
    <xf numFmtId="0" fontId="46" fillId="33" borderId="16" xfId="0" applyFont="1" applyFill="1" applyBorder="1" applyAlignment="1">
      <alignment horizontal="center" vertical="center" wrapText="1"/>
    </xf>
    <xf numFmtId="44" fontId="47" fillId="33" borderId="12" xfId="44" applyFont="1" applyFill="1" applyBorder="1" applyAlignment="1">
      <alignment vertical="center" wrapText="1"/>
    </xf>
    <xf numFmtId="0" fontId="47" fillId="33" borderId="17" xfId="0" applyFont="1" applyFill="1" applyBorder="1" applyAlignment="1">
      <alignment vertical="center" wrapText="1"/>
    </xf>
    <xf numFmtId="44" fontId="47" fillId="33" borderId="14" xfId="0" applyNumberFormat="1" applyFont="1" applyFill="1" applyBorder="1" applyAlignment="1">
      <alignment vertical="center" wrapText="1"/>
    </xf>
    <xf numFmtId="0" fontId="46" fillId="3" borderId="16" xfId="0" applyFont="1" applyFill="1" applyBorder="1" applyAlignment="1">
      <alignment horizontal="center" vertical="center" wrapText="1"/>
    </xf>
    <xf numFmtId="0" fontId="47" fillId="3" borderId="11" xfId="0" applyFont="1" applyFill="1" applyBorder="1" applyAlignment="1">
      <alignment vertical="center" wrapText="1"/>
    </xf>
    <xf numFmtId="0" fontId="46" fillId="3" borderId="13" xfId="0" applyFont="1" applyFill="1" applyBorder="1" applyAlignment="1">
      <alignment vertical="center" wrapText="1"/>
    </xf>
    <xf numFmtId="0" fontId="47" fillId="3" borderId="17" xfId="0" applyFont="1" applyFill="1" applyBorder="1" applyAlignment="1">
      <alignment vertical="center" wrapText="1"/>
    </xf>
    <xf numFmtId="44" fontId="47" fillId="3" borderId="18" xfId="44" applyFont="1" applyFill="1" applyBorder="1" applyAlignment="1">
      <alignment vertical="center" wrapText="1"/>
    </xf>
    <xf numFmtId="44" fontId="47" fillId="3" borderId="14" xfId="0" applyNumberFormat="1" applyFont="1" applyFill="1" applyBorder="1" applyAlignment="1">
      <alignment vertical="center" wrapText="1"/>
    </xf>
    <xf numFmtId="0" fontId="48" fillId="33" borderId="19" xfId="0" applyFont="1" applyFill="1" applyBorder="1" applyAlignment="1">
      <alignment horizontal="center" vertical="center" wrapText="1"/>
    </xf>
    <xf numFmtId="0" fontId="46" fillId="33" borderId="20" xfId="0" applyFont="1" applyFill="1" applyBorder="1" applyAlignment="1">
      <alignment vertical="center" wrapText="1"/>
    </xf>
    <xf numFmtId="0" fontId="48" fillId="3" borderId="19" xfId="0" applyFont="1" applyFill="1" applyBorder="1" applyAlignment="1">
      <alignment horizontal="center" vertical="center" wrapText="1"/>
    </xf>
    <xf numFmtId="0" fontId="46" fillId="3" borderId="20" xfId="0" applyFont="1" applyFill="1" applyBorder="1" applyAlignment="1">
      <alignment vertical="center" wrapText="1"/>
    </xf>
    <xf numFmtId="0" fontId="46" fillId="3" borderId="11" xfId="0" applyFont="1" applyFill="1" applyBorder="1" applyAlignment="1">
      <alignment vertical="center" wrapText="1"/>
    </xf>
    <xf numFmtId="44" fontId="49" fillId="33" borderId="14" xfId="44" applyFont="1" applyFill="1" applyBorder="1" applyAlignment="1">
      <alignment vertical="center" wrapText="1"/>
    </xf>
    <xf numFmtId="44" fontId="49" fillId="3" borderId="14" xfId="44" applyFont="1" applyFill="1" applyBorder="1" applyAlignment="1">
      <alignment vertical="center" wrapText="1"/>
    </xf>
    <xf numFmtId="0" fontId="0" fillId="34" borderId="0" xfId="0" applyFill="1" applyAlignment="1">
      <alignment/>
    </xf>
    <xf numFmtId="0" fontId="47" fillId="34" borderId="21" xfId="0" applyFont="1" applyFill="1" applyBorder="1" applyAlignment="1">
      <alignment vertical="center"/>
    </xf>
    <xf numFmtId="0" fontId="47" fillId="34" borderId="22" xfId="0" applyFont="1" applyFill="1" applyBorder="1" applyAlignment="1">
      <alignment vertical="center"/>
    </xf>
    <xf numFmtId="0" fontId="47" fillId="34" borderId="23" xfId="0" applyFont="1" applyFill="1" applyBorder="1" applyAlignment="1">
      <alignment vertical="center"/>
    </xf>
    <xf numFmtId="0" fontId="47" fillId="34" borderId="24" xfId="0" applyFont="1" applyFill="1" applyBorder="1" applyAlignment="1">
      <alignment vertical="center" wrapText="1"/>
    </xf>
    <xf numFmtId="0" fontId="47" fillId="34" borderId="25" xfId="0" applyFont="1" applyFill="1" applyBorder="1" applyAlignment="1">
      <alignment horizontal="left" vertical="center" wrapText="1" indent="7"/>
    </xf>
    <xf numFmtId="0" fontId="50" fillId="34" borderId="23" xfId="0" applyFont="1" applyFill="1" applyBorder="1" applyAlignment="1">
      <alignment horizontal="left" vertical="center" wrapText="1" indent="2"/>
    </xf>
    <xf numFmtId="0" fontId="47" fillId="34" borderId="23" xfId="0" applyFont="1" applyFill="1" applyBorder="1" applyAlignment="1">
      <alignment horizontal="left" vertical="center" wrapText="1" indent="7"/>
    </xf>
    <xf numFmtId="0" fontId="47" fillId="34" borderId="22" xfId="0" applyFont="1" applyFill="1" applyBorder="1" applyAlignment="1">
      <alignment vertical="center" wrapText="1"/>
    </xf>
    <xf numFmtId="0" fontId="50" fillId="34" borderId="22" xfId="0" applyFont="1" applyFill="1" applyBorder="1" applyAlignment="1">
      <alignment horizontal="left" vertical="center" wrapText="1" indent="2"/>
    </xf>
    <xf numFmtId="0" fontId="47" fillId="33" borderId="26" xfId="0" applyFont="1" applyFill="1" applyBorder="1" applyAlignment="1">
      <alignment vertical="center" wrapText="1"/>
    </xf>
    <xf numFmtId="0" fontId="47" fillId="33" borderId="27" xfId="0" applyFont="1" applyFill="1" applyBorder="1" applyAlignment="1">
      <alignment vertical="center" wrapText="1"/>
    </xf>
    <xf numFmtId="0" fontId="0" fillId="33" borderId="27" xfId="0" applyFill="1" applyBorder="1" applyAlignment="1">
      <alignment vertical="top" wrapText="1"/>
    </xf>
    <xf numFmtId="0" fontId="0" fillId="33" borderId="26" xfId="0" applyFill="1" applyBorder="1" applyAlignment="1">
      <alignment vertical="top" wrapText="1"/>
    </xf>
    <xf numFmtId="0" fontId="42" fillId="34" borderId="0" xfId="0" applyFont="1" applyFill="1" applyAlignment="1">
      <alignment/>
    </xf>
    <xf numFmtId="0" fontId="47" fillId="33" borderId="28" xfId="0" applyFont="1" applyFill="1" applyBorder="1" applyAlignment="1">
      <alignment vertical="center" wrapText="1"/>
    </xf>
    <xf numFmtId="0" fontId="47" fillId="33" borderId="29" xfId="0" applyFont="1" applyFill="1" applyBorder="1" applyAlignment="1">
      <alignment vertical="center" wrapText="1"/>
    </xf>
    <xf numFmtId="44" fontId="47" fillId="33" borderId="30" xfId="44" applyFont="1" applyFill="1" applyBorder="1" applyAlignment="1">
      <alignment vertical="center" wrapText="1"/>
    </xf>
    <xf numFmtId="0" fontId="47" fillId="3" borderId="28" xfId="0" applyFont="1" applyFill="1" applyBorder="1" applyAlignment="1">
      <alignment vertical="center" wrapText="1"/>
    </xf>
    <xf numFmtId="0" fontId="47" fillId="3" borderId="29" xfId="0" applyFont="1" applyFill="1" applyBorder="1" applyAlignment="1">
      <alignment vertical="center" wrapText="1"/>
    </xf>
    <xf numFmtId="44" fontId="47" fillId="3" borderId="30" xfId="44" applyFont="1" applyFill="1" applyBorder="1" applyAlignment="1">
      <alignment vertical="center" wrapText="1"/>
    </xf>
    <xf numFmtId="0" fontId="46" fillId="3" borderId="31" xfId="0" applyFont="1" applyFill="1" applyBorder="1" applyAlignment="1">
      <alignment vertical="center" wrapText="1"/>
    </xf>
    <xf numFmtId="0" fontId="47" fillId="33" borderId="32" xfId="0" applyFont="1" applyFill="1" applyBorder="1" applyAlignment="1">
      <alignment horizontal="center" vertical="center" wrapText="1"/>
    </xf>
    <xf numFmtId="0" fontId="47" fillId="33" borderId="33" xfId="0" applyFont="1" applyFill="1" applyBorder="1" applyAlignment="1">
      <alignment horizontal="center" vertical="center" wrapText="1"/>
    </xf>
    <xf numFmtId="0" fontId="0" fillId="33" borderId="32" xfId="0" applyFont="1" applyFill="1" applyBorder="1" applyAlignment="1">
      <alignment horizontal="center"/>
    </xf>
    <xf numFmtId="0" fontId="0" fillId="33" borderId="33" xfId="0" applyFont="1" applyFill="1" applyBorder="1" applyAlignment="1">
      <alignment horizontal="center"/>
    </xf>
    <xf numFmtId="0" fontId="47" fillId="3" borderId="32"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0" fillId="3" borderId="32" xfId="0" applyFont="1" applyFill="1" applyBorder="1" applyAlignment="1">
      <alignment horizontal="center"/>
    </xf>
    <xf numFmtId="0" fontId="0" fillId="3" borderId="33" xfId="0" applyFont="1" applyFill="1" applyBorder="1" applyAlignment="1">
      <alignment horizontal="center"/>
    </xf>
    <xf numFmtId="0" fontId="0" fillId="0" borderId="0" xfId="0" applyAlignment="1" quotePrefix="1">
      <alignment/>
    </xf>
    <xf numFmtId="20" fontId="47" fillId="34" borderId="22" xfId="0" applyNumberFormat="1" applyFont="1" applyFill="1" applyBorder="1" applyAlignment="1" quotePrefix="1">
      <alignment vertical="center"/>
    </xf>
    <xf numFmtId="0" fontId="47" fillId="33" borderId="34" xfId="0" applyFont="1" applyFill="1" applyBorder="1" applyAlignment="1">
      <alignment vertical="center" wrapText="1"/>
    </xf>
    <xf numFmtId="0" fontId="47" fillId="33" borderId="27" xfId="0" applyFont="1" applyFill="1" applyBorder="1" applyAlignment="1">
      <alignment vertical="center" wrapText="1"/>
    </xf>
    <xf numFmtId="0" fontId="47" fillId="33" borderId="26" xfId="0" applyFont="1" applyFill="1" applyBorder="1" applyAlignment="1">
      <alignment vertical="center" wrapText="1"/>
    </xf>
    <xf numFmtId="0" fontId="47" fillId="33" borderId="35" xfId="0" applyFont="1" applyFill="1" applyBorder="1" applyAlignment="1">
      <alignment horizontal="center" vertical="center" wrapText="1"/>
    </xf>
    <xf numFmtId="0" fontId="47" fillId="33" borderId="36" xfId="0" applyFont="1" applyFill="1" applyBorder="1" applyAlignment="1">
      <alignment horizontal="center" vertical="center" wrapText="1"/>
    </xf>
    <xf numFmtId="0" fontId="47" fillId="33" borderId="37"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6" fillId="0" borderId="10" xfId="0" applyFont="1" applyBorder="1" applyAlignment="1">
      <alignment vertical="center" wrapText="1"/>
    </xf>
    <xf numFmtId="0" fontId="47" fillId="0" borderId="10" xfId="0" applyFont="1" applyBorder="1" applyAlignment="1">
      <alignment horizontal="center" vertical="center" wrapText="1"/>
    </xf>
    <xf numFmtId="0" fontId="48" fillId="8" borderId="39" xfId="0" applyFont="1" applyFill="1" applyBorder="1" applyAlignment="1">
      <alignment horizontal="center" vertical="center" wrapText="1"/>
    </xf>
    <xf numFmtId="0" fontId="48" fillId="8" borderId="40" xfId="0" applyFont="1" applyFill="1" applyBorder="1" applyAlignment="1">
      <alignment horizontal="center" vertical="center" wrapText="1"/>
    </xf>
    <xf numFmtId="0" fontId="48" fillId="8" borderId="41" xfId="0" applyFont="1" applyFill="1" applyBorder="1" applyAlignment="1">
      <alignment horizontal="center" vertical="center" wrapText="1"/>
    </xf>
    <xf numFmtId="0" fontId="46" fillId="33" borderId="42"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6" fillId="33" borderId="44" xfId="0" applyFont="1" applyFill="1" applyBorder="1" applyAlignment="1">
      <alignment horizontal="center" vertical="center" wrapText="1"/>
    </xf>
    <xf numFmtId="0" fontId="46" fillId="3" borderId="42" xfId="0" applyFont="1" applyFill="1" applyBorder="1" applyAlignment="1">
      <alignment horizontal="center" vertical="center" wrapText="1"/>
    </xf>
    <xf numFmtId="0" fontId="46" fillId="3" borderId="43" xfId="0" applyFont="1" applyFill="1" applyBorder="1" applyAlignment="1">
      <alignment horizontal="center" vertical="center" wrapText="1"/>
    </xf>
    <xf numFmtId="0" fontId="46" fillId="3" borderId="44" xfId="0" applyFont="1" applyFill="1" applyBorder="1" applyAlignment="1">
      <alignment horizontal="center" vertical="center" wrapText="1"/>
    </xf>
    <xf numFmtId="0" fontId="46" fillId="3" borderId="45" xfId="0" applyFont="1" applyFill="1" applyBorder="1" applyAlignment="1">
      <alignment horizontal="center" vertical="center" wrapText="1"/>
    </xf>
    <xf numFmtId="0" fontId="46" fillId="3" borderId="46" xfId="0" applyFont="1" applyFill="1" applyBorder="1" applyAlignment="1">
      <alignment horizontal="center" vertical="center" wrapText="1"/>
    </xf>
    <xf numFmtId="0" fontId="46" fillId="3" borderId="47" xfId="0" applyFont="1" applyFill="1" applyBorder="1" applyAlignment="1">
      <alignment horizontal="center" vertical="center" wrapText="1"/>
    </xf>
    <xf numFmtId="0" fontId="46" fillId="3" borderId="16"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33" borderId="45" xfId="0" applyFont="1" applyFill="1" applyBorder="1" applyAlignment="1">
      <alignment horizontal="center" vertical="center" wrapText="1"/>
    </xf>
    <xf numFmtId="0" fontId="46" fillId="33" borderId="46" xfId="0" applyFont="1" applyFill="1" applyBorder="1" applyAlignment="1">
      <alignment horizontal="center" vertical="center" wrapText="1"/>
    </xf>
    <xf numFmtId="0" fontId="46" fillId="33" borderId="47" xfId="0" applyFont="1" applyFill="1" applyBorder="1" applyAlignment="1">
      <alignment horizontal="center" vertical="center" wrapText="1"/>
    </xf>
    <xf numFmtId="0" fontId="46" fillId="33" borderId="19" xfId="0" applyFont="1" applyFill="1" applyBorder="1" applyAlignment="1">
      <alignment vertical="center" wrapText="1"/>
    </xf>
    <xf numFmtId="0" fontId="46" fillId="33" borderId="11" xfId="0" applyFont="1" applyFill="1" applyBorder="1" applyAlignment="1">
      <alignment vertical="center" wrapText="1"/>
    </xf>
    <xf numFmtId="0" fontId="46" fillId="33" borderId="16"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48" xfId="0" applyFont="1" applyFill="1" applyBorder="1" applyAlignment="1">
      <alignment horizontal="center" vertical="center" wrapText="1"/>
    </xf>
    <xf numFmtId="0" fontId="46" fillId="3" borderId="48" xfId="0" applyFont="1" applyFill="1" applyBorder="1" applyAlignment="1">
      <alignment horizontal="center" vertical="center" wrapText="1"/>
    </xf>
    <xf numFmtId="0" fontId="46" fillId="33" borderId="49" xfId="0" applyFont="1" applyFill="1" applyBorder="1" applyAlignment="1">
      <alignment horizontal="center" vertical="center" wrapText="1"/>
    </xf>
    <xf numFmtId="0" fontId="46" fillId="33" borderId="50" xfId="0" applyFont="1" applyFill="1" applyBorder="1" applyAlignment="1">
      <alignment horizontal="center" vertical="center" wrapText="1"/>
    </xf>
    <xf numFmtId="0" fontId="46" fillId="33" borderId="38" xfId="0" applyFont="1" applyFill="1" applyBorder="1" applyAlignment="1">
      <alignment horizontal="center" vertical="center" wrapText="1"/>
    </xf>
    <xf numFmtId="0" fontId="46" fillId="3" borderId="49" xfId="0" applyFont="1" applyFill="1" applyBorder="1" applyAlignment="1">
      <alignment horizontal="center" vertical="center" wrapText="1"/>
    </xf>
    <xf numFmtId="0" fontId="46" fillId="3" borderId="50" xfId="0" applyFont="1" applyFill="1" applyBorder="1" applyAlignment="1">
      <alignment horizontal="center" vertical="center" wrapText="1"/>
    </xf>
    <xf numFmtId="0" fontId="46" fillId="3" borderId="38" xfId="0" applyFont="1" applyFill="1" applyBorder="1" applyAlignment="1">
      <alignment horizontal="center" vertical="center" wrapText="1"/>
    </xf>
    <xf numFmtId="0" fontId="48" fillId="8" borderId="51" xfId="0" applyFont="1" applyFill="1" applyBorder="1" applyAlignment="1">
      <alignment horizontal="center" vertical="center" wrapText="1"/>
    </xf>
    <xf numFmtId="0" fontId="48" fillId="8" borderId="52" xfId="0" applyFont="1" applyFill="1" applyBorder="1" applyAlignment="1">
      <alignment horizontal="center" vertical="center" wrapText="1"/>
    </xf>
    <xf numFmtId="0" fontId="48" fillId="8" borderId="20" xfId="0" applyFont="1" applyFill="1" applyBorder="1" applyAlignment="1">
      <alignment horizontal="center" vertical="center" wrapText="1"/>
    </xf>
    <xf numFmtId="0" fontId="46" fillId="3" borderId="52" xfId="0" applyFont="1" applyFill="1" applyBorder="1" applyAlignment="1">
      <alignment horizontal="center" vertical="center" wrapText="1"/>
    </xf>
    <xf numFmtId="0" fontId="46" fillId="3" borderId="53"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29" xfId="0" applyFont="1" applyFill="1" applyBorder="1" applyAlignment="1">
      <alignment horizontal="center" vertical="center" wrapText="1"/>
    </xf>
    <xf numFmtId="0" fontId="47" fillId="33" borderId="40" xfId="0" applyFont="1" applyFill="1" applyBorder="1" applyAlignment="1">
      <alignment horizontal="center" vertical="center" wrapText="1"/>
    </xf>
    <xf numFmtId="0" fontId="47" fillId="33" borderId="53" xfId="0" applyFont="1" applyFill="1" applyBorder="1" applyAlignment="1">
      <alignment horizontal="center" vertical="center" wrapText="1"/>
    </xf>
    <xf numFmtId="44" fontId="47" fillId="33" borderId="30" xfId="44" applyFont="1" applyFill="1" applyBorder="1" applyAlignment="1">
      <alignment horizontal="center" vertical="center" wrapText="1"/>
    </xf>
    <xf numFmtId="44" fontId="47" fillId="33" borderId="41" xfId="44" applyFont="1" applyFill="1" applyBorder="1" applyAlignment="1">
      <alignment horizontal="center" vertical="center" wrapText="1"/>
    </xf>
    <xf numFmtId="44" fontId="47" fillId="33" borderId="54" xfId="44" applyFont="1" applyFill="1" applyBorder="1" applyAlignment="1">
      <alignment horizontal="center" vertical="center" wrapText="1"/>
    </xf>
    <xf numFmtId="0" fontId="0" fillId="3" borderId="51" xfId="0" applyFont="1" applyFill="1" applyBorder="1" applyAlignment="1">
      <alignment horizontal="center"/>
    </xf>
    <xf numFmtId="0" fontId="0" fillId="3" borderId="55" xfId="0" applyFont="1" applyFill="1" applyBorder="1" applyAlignment="1">
      <alignment horizontal="center"/>
    </xf>
    <xf numFmtId="0" fontId="46" fillId="3" borderId="15" xfId="0" applyFont="1" applyFill="1" applyBorder="1" applyAlignment="1">
      <alignment horizontal="center" vertical="center" wrapText="1"/>
    </xf>
    <xf numFmtId="0" fontId="47" fillId="3" borderId="29" xfId="0" applyFont="1" applyFill="1" applyBorder="1" applyAlignment="1">
      <alignment horizontal="center" vertical="center" wrapText="1"/>
    </xf>
    <xf numFmtId="0" fontId="47" fillId="3" borderId="40" xfId="0" applyFont="1" applyFill="1" applyBorder="1" applyAlignment="1">
      <alignment horizontal="center" vertical="center" wrapText="1"/>
    </xf>
    <xf numFmtId="0" fontId="47" fillId="3" borderId="53" xfId="0" applyFont="1" applyFill="1" applyBorder="1" applyAlignment="1">
      <alignment horizontal="center" vertical="center" wrapText="1"/>
    </xf>
    <xf numFmtId="44" fontId="47" fillId="3" borderId="30" xfId="44" applyFont="1" applyFill="1" applyBorder="1" applyAlignment="1">
      <alignment horizontal="center" vertical="center" wrapText="1"/>
    </xf>
    <xf numFmtId="44" fontId="47" fillId="3" borderId="41" xfId="44" applyFont="1" applyFill="1" applyBorder="1" applyAlignment="1">
      <alignment horizontal="center" vertical="center" wrapText="1"/>
    </xf>
    <xf numFmtId="44" fontId="47" fillId="3" borderId="54" xfId="44" applyFont="1" applyFill="1" applyBorder="1" applyAlignment="1">
      <alignment horizontal="center" vertical="center" wrapText="1"/>
    </xf>
    <xf numFmtId="0" fontId="46" fillId="33" borderId="31" xfId="0" applyFont="1" applyFill="1" applyBorder="1" applyAlignment="1">
      <alignment horizontal="center" vertical="center" wrapText="1"/>
    </xf>
    <xf numFmtId="0" fontId="46" fillId="33" borderId="56" xfId="0" applyFont="1" applyFill="1" applyBorder="1" applyAlignment="1">
      <alignment horizontal="center" vertical="center" wrapText="1"/>
    </xf>
    <xf numFmtId="0" fontId="48" fillId="8" borderId="57"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48" fillId="8" borderId="23" xfId="0" applyFont="1" applyFill="1" applyBorder="1" applyAlignment="1">
      <alignment horizontal="center" vertical="center" wrapText="1"/>
    </xf>
    <xf numFmtId="0" fontId="46" fillId="33" borderId="58" xfId="0" applyFont="1" applyFill="1" applyBorder="1" applyAlignment="1">
      <alignment horizontal="center" vertical="center" wrapText="1"/>
    </xf>
    <xf numFmtId="0" fontId="46" fillId="3" borderId="58" xfId="0" applyFont="1" applyFill="1" applyBorder="1" applyAlignment="1">
      <alignment horizontal="center" vertical="center" wrapText="1"/>
    </xf>
    <xf numFmtId="0" fontId="0" fillId="33" borderId="10" xfId="0" applyFont="1" applyFill="1" applyBorder="1" applyAlignment="1">
      <alignment horizontal="center"/>
    </xf>
    <xf numFmtId="0" fontId="0" fillId="3" borderId="35" xfId="0" applyFont="1" applyFill="1" applyBorder="1" applyAlignment="1">
      <alignment horizontal="center"/>
    </xf>
    <xf numFmtId="0" fontId="0" fillId="3" borderId="46" xfId="0" applyFont="1" applyFill="1" applyBorder="1" applyAlignment="1">
      <alignment horizontal="center"/>
    </xf>
    <xf numFmtId="0" fontId="0" fillId="3" borderId="36" xfId="0" applyFont="1" applyFill="1" applyBorder="1" applyAlignment="1">
      <alignment horizontal="center"/>
    </xf>
    <xf numFmtId="0" fontId="51" fillId="33" borderId="49" xfId="0" applyFont="1" applyFill="1" applyBorder="1" applyAlignment="1">
      <alignment horizontal="center" vertical="center" wrapText="1"/>
    </xf>
    <xf numFmtId="0" fontId="51" fillId="33" borderId="50" xfId="0" applyFont="1" applyFill="1" applyBorder="1" applyAlignment="1">
      <alignment horizontal="center" vertical="center" wrapText="1"/>
    </xf>
    <xf numFmtId="0" fontId="51" fillId="3" borderId="49" xfId="0" applyFont="1" applyFill="1" applyBorder="1" applyAlignment="1">
      <alignment horizontal="center" vertical="center" wrapText="1"/>
    </xf>
    <xf numFmtId="0" fontId="51" fillId="3" borderId="50" xfId="0" applyFont="1" applyFill="1" applyBorder="1" applyAlignment="1">
      <alignment horizontal="center" vertical="center" wrapText="1"/>
    </xf>
    <xf numFmtId="0" fontId="47" fillId="3" borderId="35" xfId="0" applyFont="1" applyFill="1" applyBorder="1" applyAlignment="1">
      <alignment horizontal="center" vertical="center" wrapText="1"/>
    </xf>
    <xf numFmtId="0" fontId="47" fillId="3" borderId="36" xfId="0" applyFont="1" applyFill="1" applyBorder="1" applyAlignment="1">
      <alignment horizontal="center" vertical="center" wrapText="1"/>
    </xf>
    <xf numFmtId="0" fontId="0" fillId="33" borderId="35" xfId="0" applyFont="1" applyFill="1" applyBorder="1" applyAlignment="1">
      <alignment horizontal="center"/>
    </xf>
    <xf numFmtId="0" fontId="0" fillId="33" borderId="36" xfId="0" applyFont="1" applyFill="1" applyBorder="1" applyAlignment="1">
      <alignment horizontal="center"/>
    </xf>
    <xf numFmtId="0" fontId="46" fillId="3" borderId="31" xfId="0" applyFont="1" applyFill="1" applyBorder="1" applyAlignment="1">
      <alignment horizontal="center" vertical="center" wrapText="1"/>
    </xf>
    <xf numFmtId="0" fontId="46" fillId="3" borderId="56" xfId="0" applyFont="1" applyFill="1" applyBorder="1" applyAlignment="1">
      <alignment horizontal="center" vertical="center" wrapText="1"/>
    </xf>
    <xf numFmtId="0" fontId="47" fillId="8" borderId="59" xfId="0" applyFont="1" applyFill="1" applyBorder="1" applyAlignment="1">
      <alignment horizontal="center" vertical="center" wrapText="1"/>
    </xf>
    <xf numFmtId="0" fontId="47" fillId="8" borderId="60" xfId="0" applyFont="1" applyFill="1" applyBorder="1" applyAlignment="1">
      <alignment horizontal="center" vertical="center" wrapText="1"/>
    </xf>
    <xf numFmtId="0" fontId="47" fillId="8" borderId="61" xfId="0" applyFont="1" applyFill="1" applyBorder="1" applyAlignment="1">
      <alignment horizontal="center" vertical="center" wrapText="1"/>
    </xf>
    <xf numFmtId="0" fontId="47" fillId="8" borderId="32" xfId="0" applyFont="1" applyFill="1" applyBorder="1" applyAlignment="1">
      <alignment horizontal="center" vertical="center" wrapText="1"/>
    </xf>
    <xf numFmtId="0" fontId="47" fillId="8" borderId="62" xfId="0" applyFont="1" applyFill="1" applyBorder="1" applyAlignment="1">
      <alignment horizontal="center" vertical="center" wrapText="1"/>
    </xf>
    <xf numFmtId="0" fontId="47" fillId="8" borderId="33" xfId="0" applyFont="1" applyFill="1" applyBorder="1" applyAlignment="1">
      <alignment horizontal="center" vertical="center" wrapText="1"/>
    </xf>
    <xf numFmtId="0" fontId="47" fillId="3" borderId="37" xfId="0" applyFont="1" applyFill="1" applyBorder="1" applyAlignment="1">
      <alignment horizontal="center" vertical="center" wrapText="1"/>
    </xf>
    <xf numFmtId="0" fontId="47" fillId="3" borderId="38" xfId="0" applyFont="1" applyFill="1" applyBorder="1" applyAlignment="1">
      <alignment horizontal="center" vertical="center" wrapText="1"/>
    </xf>
    <xf numFmtId="0" fontId="0" fillId="3" borderId="37" xfId="0" applyFont="1" applyFill="1" applyBorder="1" applyAlignment="1">
      <alignment horizontal="center"/>
    </xf>
    <xf numFmtId="0" fontId="0" fillId="3" borderId="38" xfId="0" applyFont="1" applyFill="1" applyBorder="1" applyAlignment="1">
      <alignment horizontal="center"/>
    </xf>
    <xf numFmtId="0" fontId="0" fillId="33" borderId="37" xfId="0" applyFont="1" applyFill="1" applyBorder="1" applyAlignment="1">
      <alignment horizontal="center"/>
    </xf>
    <xf numFmtId="0" fontId="0" fillId="33" borderId="3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50"/>
  <sheetViews>
    <sheetView zoomScalePageLayoutView="0" workbookViewId="0" topLeftCell="A1">
      <selection activeCell="B12" sqref="B12"/>
    </sheetView>
  </sheetViews>
  <sheetFormatPr defaultColWidth="8.8515625" defaultRowHeight="15"/>
  <cols>
    <col min="1" max="1" width="31.28125" style="40" customWidth="1"/>
    <col min="2" max="2" width="95.140625" style="40" customWidth="1"/>
    <col min="3" max="16384" width="8.8515625" style="40" customWidth="1"/>
  </cols>
  <sheetData>
    <row r="1" ht="15.75" thickBot="1">
      <c r="A1" s="54" t="s">
        <v>91</v>
      </c>
    </row>
    <row r="2" spans="1:2" ht="16.5">
      <c r="A2" s="72" t="s">
        <v>43</v>
      </c>
      <c r="B2" s="41" t="s">
        <v>44</v>
      </c>
    </row>
    <row r="3" spans="1:2" ht="17.25" thickBot="1">
      <c r="A3" s="74"/>
      <c r="B3" s="42" t="s">
        <v>45</v>
      </c>
    </row>
    <row r="4" spans="1:2" ht="16.5">
      <c r="A4" s="72" t="s">
        <v>46</v>
      </c>
      <c r="B4" s="43" t="s">
        <v>47</v>
      </c>
    </row>
    <row r="5" spans="1:2" ht="17.25" thickBot="1">
      <c r="A5" s="74"/>
      <c r="B5" s="42" t="s">
        <v>48</v>
      </c>
    </row>
    <row r="6" spans="1:2" ht="50.25" thickBot="1">
      <c r="A6" s="50" t="s">
        <v>49</v>
      </c>
      <c r="B6" s="71" t="s">
        <v>106</v>
      </c>
    </row>
    <row r="7" spans="1:2" ht="16.5">
      <c r="A7" s="72" t="s">
        <v>50</v>
      </c>
      <c r="B7" s="43" t="s">
        <v>94</v>
      </c>
    </row>
    <row r="8" spans="1:2" ht="17.25" thickBot="1">
      <c r="A8" s="74"/>
      <c r="B8" s="42" t="s">
        <v>51</v>
      </c>
    </row>
    <row r="9" spans="1:2" ht="17.25" thickBot="1">
      <c r="A9" s="50" t="s">
        <v>52</v>
      </c>
      <c r="B9" s="42" t="s">
        <v>53</v>
      </c>
    </row>
    <row r="10" spans="1:2" ht="17.25" thickBot="1">
      <c r="A10" s="50" t="s">
        <v>54</v>
      </c>
      <c r="B10" s="42" t="s">
        <v>93</v>
      </c>
    </row>
    <row r="13" ht="15.75" thickBot="1">
      <c r="A13" s="54" t="s">
        <v>92</v>
      </c>
    </row>
    <row r="14" spans="1:2" ht="17.25" thickBot="1">
      <c r="A14" s="44" t="s">
        <v>55</v>
      </c>
      <c r="B14" s="45" t="s">
        <v>56</v>
      </c>
    </row>
    <row r="15" spans="1:2" ht="33">
      <c r="A15" s="51" t="s">
        <v>57</v>
      </c>
      <c r="B15" s="46" t="s">
        <v>59</v>
      </c>
    </row>
    <row r="16" spans="1:2" ht="16.5">
      <c r="A16" s="51" t="s">
        <v>58</v>
      </c>
      <c r="B16" s="47" t="s">
        <v>60</v>
      </c>
    </row>
    <row r="17" spans="1:2" ht="16.5">
      <c r="A17" s="52"/>
      <c r="B17" s="47" t="s">
        <v>61</v>
      </c>
    </row>
    <row r="18" spans="1:2" ht="16.5">
      <c r="A18" s="52"/>
      <c r="B18" s="46" t="s">
        <v>62</v>
      </c>
    </row>
    <row r="19" spans="1:2" ht="16.5">
      <c r="A19" s="52"/>
      <c r="B19" s="46" t="s">
        <v>63</v>
      </c>
    </row>
    <row r="20" spans="1:2" ht="16.5">
      <c r="A20" s="52"/>
      <c r="B20" s="46" t="s">
        <v>64</v>
      </c>
    </row>
    <row r="21" spans="1:2" ht="33">
      <c r="A21" s="52"/>
      <c r="B21" s="46" t="s">
        <v>65</v>
      </c>
    </row>
    <row r="22" spans="1:2" ht="16.5">
      <c r="A22" s="52"/>
      <c r="B22" s="46" t="s">
        <v>66</v>
      </c>
    </row>
    <row r="23" spans="1:2" ht="16.5">
      <c r="A23" s="52"/>
      <c r="B23" s="46" t="s">
        <v>67</v>
      </c>
    </row>
    <row r="24" spans="1:2" ht="16.5">
      <c r="A24" s="52"/>
      <c r="B24" s="46" t="s">
        <v>68</v>
      </c>
    </row>
    <row r="25" spans="1:2" ht="33">
      <c r="A25" s="52"/>
      <c r="B25" s="46" t="s">
        <v>69</v>
      </c>
    </row>
    <row r="26" spans="1:2" ht="17.25" thickBot="1">
      <c r="A26" s="53"/>
      <c r="B26" s="48"/>
    </row>
    <row r="27" spans="1:2" ht="49.5">
      <c r="A27" s="72" t="s">
        <v>70</v>
      </c>
      <c r="B27" s="46" t="s">
        <v>71</v>
      </c>
    </row>
    <row r="28" spans="1:2" ht="49.5">
      <c r="A28" s="73"/>
      <c r="B28" s="46" t="s">
        <v>72</v>
      </c>
    </row>
    <row r="29" spans="1:2" ht="50.25" thickBot="1">
      <c r="A29" s="74"/>
      <c r="B29" s="49" t="s">
        <v>73</v>
      </c>
    </row>
    <row r="30" spans="1:2" ht="16.5">
      <c r="A30" s="72" t="s">
        <v>74</v>
      </c>
      <c r="B30" s="46" t="s">
        <v>75</v>
      </c>
    </row>
    <row r="31" spans="1:2" ht="16.5">
      <c r="A31" s="73"/>
      <c r="B31" s="46" t="s">
        <v>76</v>
      </c>
    </row>
    <row r="32" spans="1:2" ht="33">
      <c r="A32" s="73"/>
      <c r="B32" s="46" t="s">
        <v>77</v>
      </c>
    </row>
    <row r="33" spans="1:2" ht="16.5">
      <c r="A33" s="73"/>
      <c r="B33" s="46" t="s">
        <v>78</v>
      </c>
    </row>
    <row r="34" spans="1:2" ht="16.5">
      <c r="A34" s="73"/>
      <c r="B34" s="46" t="s">
        <v>79</v>
      </c>
    </row>
    <row r="35" spans="1:2" ht="16.5">
      <c r="A35" s="73"/>
      <c r="B35" s="46" t="s">
        <v>80</v>
      </c>
    </row>
    <row r="36" spans="1:2" ht="33">
      <c r="A36" s="73"/>
      <c r="B36" s="46" t="s">
        <v>81</v>
      </c>
    </row>
    <row r="37" spans="1:2" ht="33">
      <c r="A37" s="73"/>
      <c r="B37" s="46" t="s">
        <v>82</v>
      </c>
    </row>
    <row r="38" spans="1:2" ht="17.25" thickBot="1">
      <c r="A38" s="74"/>
      <c r="B38" s="49" t="s">
        <v>83</v>
      </c>
    </row>
    <row r="39" spans="1:2" ht="33">
      <c r="A39" s="72" t="s">
        <v>84</v>
      </c>
      <c r="B39" s="46" t="s">
        <v>85</v>
      </c>
    </row>
    <row r="40" spans="1:2" ht="17.25" thickBot="1">
      <c r="A40" s="74"/>
      <c r="B40" s="49" t="s">
        <v>86</v>
      </c>
    </row>
    <row r="41" spans="1:2" ht="33">
      <c r="A41" s="72" t="s">
        <v>11</v>
      </c>
      <c r="B41" s="46" t="s">
        <v>87</v>
      </c>
    </row>
    <row r="42" spans="1:2" ht="33">
      <c r="A42" s="73"/>
      <c r="B42" s="46" t="s">
        <v>88</v>
      </c>
    </row>
    <row r="43" spans="1:2" ht="33">
      <c r="A43" s="73"/>
      <c r="B43" s="46" t="s">
        <v>89</v>
      </c>
    </row>
    <row r="44" spans="1:2" ht="16.5">
      <c r="A44" s="73"/>
      <c r="B44" s="46" t="s">
        <v>90</v>
      </c>
    </row>
    <row r="45" spans="1:2" ht="17.25" thickBot="1">
      <c r="A45" s="74"/>
      <c r="B45" s="49" t="s">
        <v>95</v>
      </c>
    </row>
    <row r="46" spans="1:2" ht="33">
      <c r="A46" s="72" t="s">
        <v>13</v>
      </c>
      <c r="B46" s="46" t="s">
        <v>96</v>
      </c>
    </row>
    <row r="47" spans="1:2" ht="33">
      <c r="A47" s="73"/>
      <c r="B47" s="46" t="s">
        <v>97</v>
      </c>
    </row>
    <row r="48" spans="1:2" ht="33">
      <c r="A48" s="73"/>
      <c r="B48" s="46" t="s">
        <v>98</v>
      </c>
    </row>
    <row r="49" spans="1:2" ht="33">
      <c r="A49" s="73"/>
      <c r="B49" s="46" t="s">
        <v>99</v>
      </c>
    </row>
    <row r="50" spans="1:2" ht="33.75" thickBot="1">
      <c r="A50" s="74"/>
      <c r="B50" s="49" t="s">
        <v>100</v>
      </c>
    </row>
  </sheetData>
  <sheetProtection/>
  <mergeCells count="8">
    <mergeCell ref="A41:A45"/>
    <mergeCell ref="A46:A50"/>
    <mergeCell ref="A2:A3"/>
    <mergeCell ref="A4:A5"/>
    <mergeCell ref="A7:A8"/>
    <mergeCell ref="A27:A29"/>
    <mergeCell ref="A30:A38"/>
    <mergeCell ref="A39:A4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54"/>
  <sheetViews>
    <sheetView tabSelected="1" zoomScale="85" zoomScaleNormal="85" zoomScalePageLayoutView="0" workbookViewId="0" topLeftCell="A1">
      <selection activeCell="F45" sqref="F45"/>
    </sheetView>
  </sheetViews>
  <sheetFormatPr defaultColWidth="8.8515625" defaultRowHeight="15"/>
  <cols>
    <col min="1" max="1" width="36.8515625" style="5" customWidth="1"/>
    <col min="2" max="2" width="18.28125" style="1" customWidth="1"/>
    <col min="3" max="3" width="14.00390625" style="1" customWidth="1"/>
    <col min="4" max="4" width="10.28125" style="1" customWidth="1"/>
    <col min="5" max="5" width="12.421875" style="1" customWidth="1"/>
    <col min="6" max="6" width="14.57421875" style="1" customWidth="1"/>
    <col min="7" max="7" width="17.00390625" style="1" customWidth="1"/>
    <col min="8" max="8" width="11.7109375" style="1" customWidth="1"/>
    <col min="9" max="9" width="37.28125" style="1" customWidth="1"/>
    <col min="10" max="10" width="16.421875" style="1" customWidth="1"/>
    <col min="11" max="11" width="11.28125" style="1" customWidth="1"/>
    <col min="12" max="12" width="8.8515625" style="1" customWidth="1"/>
    <col min="13" max="13" width="12.00390625" style="1" customWidth="1"/>
    <col min="14" max="14" width="14.421875" style="1" customWidth="1"/>
    <col min="15" max="15" width="16.421875" style="1" customWidth="1"/>
    <col min="16" max="16" width="12.7109375" style="1" customWidth="1"/>
    <col min="17" max="16384" width="8.8515625" style="1" customWidth="1"/>
  </cols>
  <sheetData>
    <row r="1" spans="1:16" ht="19.5" thickBot="1">
      <c r="A1" s="110" t="s">
        <v>0</v>
      </c>
      <c r="B1" s="111"/>
      <c r="C1" s="111"/>
      <c r="D1" s="111"/>
      <c r="E1" s="111"/>
      <c r="F1" s="111"/>
      <c r="G1" s="111"/>
      <c r="H1" s="111"/>
      <c r="I1" s="111"/>
      <c r="J1" s="111"/>
      <c r="K1" s="111"/>
      <c r="L1" s="111"/>
      <c r="M1" s="111"/>
      <c r="N1" s="111"/>
      <c r="O1" s="111"/>
      <c r="P1" s="112"/>
    </row>
    <row r="2" spans="1:16" ht="28.5" customHeight="1">
      <c r="A2" s="84" t="s">
        <v>1</v>
      </c>
      <c r="B2" s="85"/>
      <c r="C2" s="85"/>
      <c r="D2" s="85"/>
      <c r="E2" s="85"/>
      <c r="F2" s="85"/>
      <c r="G2" s="102"/>
      <c r="H2" s="21" t="s">
        <v>9</v>
      </c>
      <c r="I2" s="87" t="s">
        <v>3</v>
      </c>
      <c r="J2" s="88"/>
      <c r="K2" s="88"/>
      <c r="L2" s="88"/>
      <c r="M2" s="88"/>
      <c r="N2" s="88"/>
      <c r="O2" s="103"/>
      <c r="P2" s="19" t="s">
        <v>9</v>
      </c>
    </row>
    <row r="3" spans="1:16" ht="14.25" customHeight="1" thickBot="1">
      <c r="A3" s="104" t="s">
        <v>2</v>
      </c>
      <c r="B3" s="105"/>
      <c r="C3" s="105"/>
      <c r="D3" s="105"/>
      <c r="E3" s="105"/>
      <c r="F3" s="105"/>
      <c r="G3" s="106"/>
      <c r="H3" s="22">
        <v>0</v>
      </c>
      <c r="I3" s="107" t="s">
        <v>4</v>
      </c>
      <c r="J3" s="108"/>
      <c r="K3" s="108"/>
      <c r="L3" s="108"/>
      <c r="M3" s="108"/>
      <c r="N3" s="108"/>
      <c r="O3" s="109"/>
      <c r="P3" s="20">
        <v>0</v>
      </c>
    </row>
    <row r="4" spans="1:16" ht="18" customHeight="1" thickBot="1">
      <c r="A4" s="81" t="s">
        <v>5</v>
      </c>
      <c r="B4" s="82"/>
      <c r="C4" s="82"/>
      <c r="D4" s="82"/>
      <c r="E4" s="82"/>
      <c r="F4" s="82"/>
      <c r="G4" s="82"/>
      <c r="H4" s="82"/>
      <c r="I4" s="82"/>
      <c r="J4" s="82"/>
      <c r="K4" s="82"/>
      <c r="L4" s="82"/>
      <c r="M4" s="82"/>
      <c r="N4" s="82"/>
      <c r="O4" s="82"/>
      <c r="P4" s="83"/>
    </row>
    <row r="5" spans="1:16" ht="14.25" customHeight="1">
      <c r="A5" s="98"/>
      <c r="B5" s="100" t="s">
        <v>6</v>
      </c>
      <c r="C5" s="100" t="s">
        <v>25</v>
      </c>
      <c r="D5" s="23" t="s">
        <v>7</v>
      </c>
      <c r="E5" s="100" t="s">
        <v>26</v>
      </c>
      <c r="F5" s="100" t="s">
        <v>27</v>
      </c>
      <c r="G5" s="100" t="s">
        <v>28</v>
      </c>
      <c r="H5" s="115" t="s">
        <v>9</v>
      </c>
      <c r="I5" s="126"/>
      <c r="J5" s="93" t="s">
        <v>6</v>
      </c>
      <c r="K5" s="93" t="s">
        <v>25</v>
      </c>
      <c r="L5" s="27" t="s">
        <v>7</v>
      </c>
      <c r="M5" s="93" t="s">
        <v>26</v>
      </c>
      <c r="N5" s="93" t="s">
        <v>27</v>
      </c>
      <c r="O5" s="113" t="s">
        <v>28</v>
      </c>
      <c r="P5" s="128" t="s">
        <v>9</v>
      </c>
    </row>
    <row r="6" spans="1:16" ht="40.5" customHeight="1">
      <c r="A6" s="99"/>
      <c r="B6" s="101"/>
      <c r="C6" s="101"/>
      <c r="D6" s="6" t="s">
        <v>8</v>
      </c>
      <c r="E6" s="101"/>
      <c r="F6" s="101"/>
      <c r="G6" s="101"/>
      <c r="H6" s="116"/>
      <c r="I6" s="127"/>
      <c r="J6" s="94"/>
      <c r="K6" s="94"/>
      <c r="L6" s="7" t="s">
        <v>8</v>
      </c>
      <c r="M6" s="94"/>
      <c r="N6" s="94"/>
      <c r="O6" s="114"/>
      <c r="P6" s="118"/>
    </row>
    <row r="7" spans="1:16" ht="16.5">
      <c r="A7" s="119" t="s">
        <v>1</v>
      </c>
      <c r="B7" s="101"/>
      <c r="C7" s="101"/>
      <c r="D7" s="101"/>
      <c r="E7" s="101"/>
      <c r="F7" s="101"/>
      <c r="G7" s="101"/>
      <c r="H7" s="116"/>
      <c r="I7" s="117" t="s">
        <v>3</v>
      </c>
      <c r="J7" s="94"/>
      <c r="K7" s="94"/>
      <c r="L7" s="94"/>
      <c r="M7" s="94"/>
      <c r="N7" s="94"/>
      <c r="O7" s="94"/>
      <c r="P7" s="118"/>
    </row>
    <row r="8" spans="1:16" ht="21" customHeight="1">
      <c r="A8" s="13" t="s">
        <v>10</v>
      </c>
      <c r="B8" s="8"/>
      <c r="C8" s="120"/>
      <c r="D8" s="120"/>
      <c r="E8" s="8"/>
      <c r="F8" s="8"/>
      <c r="G8" s="8"/>
      <c r="H8" s="123">
        <f>C8*D8</f>
        <v>0</v>
      </c>
      <c r="I8" s="28" t="s">
        <v>10</v>
      </c>
      <c r="J8" s="9"/>
      <c r="K8" s="129"/>
      <c r="L8" s="129"/>
      <c r="M8" s="9"/>
      <c r="N8" s="9"/>
      <c r="O8" s="9"/>
      <c r="P8" s="132">
        <f>K8*L8</f>
        <v>0</v>
      </c>
    </row>
    <row r="9" spans="1:16" ht="21" customHeight="1">
      <c r="A9" s="13" t="s">
        <v>11</v>
      </c>
      <c r="B9" s="8"/>
      <c r="C9" s="121"/>
      <c r="D9" s="121"/>
      <c r="E9" s="8"/>
      <c r="F9" s="8"/>
      <c r="G9" s="8"/>
      <c r="H9" s="124"/>
      <c r="I9" s="28" t="s">
        <v>11</v>
      </c>
      <c r="J9" s="9"/>
      <c r="K9" s="130"/>
      <c r="L9" s="130"/>
      <c r="M9" s="9"/>
      <c r="N9" s="9"/>
      <c r="O9" s="9"/>
      <c r="P9" s="133"/>
    </row>
    <row r="10" spans="1:16" ht="21" customHeight="1">
      <c r="A10" s="13" t="s">
        <v>12</v>
      </c>
      <c r="B10" s="8"/>
      <c r="C10" s="121"/>
      <c r="D10" s="121"/>
      <c r="E10" s="8"/>
      <c r="F10" s="8"/>
      <c r="G10" s="8"/>
      <c r="H10" s="124"/>
      <c r="I10" s="28" t="s">
        <v>12</v>
      </c>
      <c r="J10" s="9"/>
      <c r="K10" s="130"/>
      <c r="L10" s="130"/>
      <c r="M10" s="9"/>
      <c r="N10" s="9"/>
      <c r="O10" s="9"/>
      <c r="P10" s="133"/>
    </row>
    <row r="11" spans="1:16" ht="21" customHeight="1">
      <c r="A11" s="13" t="s">
        <v>13</v>
      </c>
      <c r="B11" s="8"/>
      <c r="C11" s="121"/>
      <c r="D11" s="121"/>
      <c r="E11" s="8"/>
      <c r="F11" s="8"/>
      <c r="G11" s="8"/>
      <c r="H11" s="124"/>
      <c r="I11" s="28" t="s">
        <v>18</v>
      </c>
      <c r="J11" s="9"/>
      <c r="K11" s="130"/>
      <c r="L11" s="130"/>
      <c r="M11" s="9"/>
      <c r="N11" s="9"/>
      <c r="O11" s="9"/>
      <c r="P11" s="133"/>
    </row>
    <row r="12" spans="1:16" ht="21" customHeight="1">
      <c r="A12" s="13" t="s">
        <v>14</v>
      </c>
      <c r="B12" s="8"/>
      <c r="C12" s="122"/>
      <c r="D12" s="122"/>
      <c r="E12" s="8"/>
      <c r="F12" s="8"/>
      <c r="G12" s="8"/>
      <c r="H12" s="125"/>
      <c r="I12" s="28" t="s">
        <v>14</v>
      </c>
      <c r="J12" s="9"/>
      <c r="K12" s="131"/>
      <c r="L12" s="131"/>
      <c r="M12" s="9"/>
      <c r="N12" s="9"/>
      <c r="O12" s="9"/>
      <c r="P12" s="134"/>
    </row>
    <row r="13" spans="1:16" ht="21" customHeight="1">
      <c r="A13" s="13" t="s">
        <v>15</v>
      </c>
      <c r="B13" s="8"/>
      <c r="C13" s="8"/>
      <c r="D13" s="8"/>
      <c r="E13" s="8"/>
      <c r="F13" s="8"/>
      <c r="G13" s="8"/>
      <c r="H13" s="24">
        <f>C13*D13</f>
        <v>0</v>
      </c>
      <c r="I13" s="28" t="s">
        <v>15</v>
      </c>
      <c r="J13" s="9"/>
      <c r="K13" s="9"/>
      <c r="L13" s="9"/>
      <c r="M13" s="9"/>
      <c r="N13" s="9"/>
      <c r="O13" s="9"/>
      <c r="P13" s="14">
        <f>K13*L13</f>
        <v>0</v>
      </c>
    </row>
    <row r="14" spans="1:16" ht="21" customHeight="1">
      <c r="A14" s="13" t="s">
        <v>16</v>
      </c>
      <c r="B14" s="8"/>
      <c r="C14" s="8"/>
      <c r="D14" s="8"/>
      <c r="E14" s="8"/>
      <c r="F14" s="8"/>
      <c r="G14" s="8"/>
      <c r="H14" s="24">
        <f>C14*D14</f>
        <v>0</v>
      </c>
      <c r="I14" s="28" t="s">
        <v>16</v>
      </c>
      <c r="J14" s="9"/>
      <c r="K14" s="9"/>
      <c r="L14" s="9"/>
      <c r="M14" s="9"/>
      <c r="N14" s="9"/>
      <c r="O14" s="9"/>
      <c r="P14" s="14">
        <f>K14*L14</f>
        <v>0</v>
      </c>
    </row>
    <row r="15" spans="1:16" ht="21" customHeight="1">
      <c r="A15" s="13" t="s">
        <v>29</v>
      </c>
      <c r="B15" s="8"/>
      <c r="C15" s="8"/>
      <c r="D15" s="8"/>
      <c r="E15" s="8"/>
      <c r="F15" s="8"/>
      <c r="G15" s="8"/>
      <c r="H15" s="24">
        <f>C15*D15</f>
        <v>0</v>
      </c>
      <c r="I15" s="28" t="s">
        <v>29</v>
      </c>
      <c r="J15" s="9"/>
      <c r="K15" s="9"/>
      <c r="L15" s="9"/>
      <c r="M15" s="9"/>
      <c r="N15" s="9"/>
      <c r="O15" s="9"/>
      <c r="P15" s="14">
        <f>K15*L15</f>
        <v>0</v>
      </c>
    </row>
    <row r="16" spans="1:16" ht="21" customHeight="1">
      <c r="A16" s="13" t="s">
        <v>30</v>
      </c>
      <c r="B16" s="8"/>
      <c r="C16" s="8"/>
      <c r="D16" s="8"/>
      <c r="E16" s="8"/>
      <c r="F16" s="8"/>
      <c r="G16" s="8"/>
      <c r="H16" s="24">
        <f>C16*D16</f>
        <v>0</v>
      </c>
      <c r="I16" s="28" t="s">
        <v>30</v>
      </c>
      <c r="J16" s="9"/>
      <c r="K16" s="9"/>
      <c r="L16" s="9"/>
      <c r="M16" s="9"/>
      <c r="N16" s="9"/>
      <c r="O16" s="9"/>
      <c r="P16" s="14">
        <f>K16*L16</f>
        <v>0</v>
      </c>
    </row>
    <row r="17" spans="1:16" ht="21" customHeight="1">
      <c r="A17" s="13" t="s">
        <v>31</v>
      </c>
      <c r="B17" s="8"/>
      <c r="C17" s="8"/>
      <c r="D17" s="8"/>
      <c r="E17" s="8"/>
      <c r="F17" s="8"/>
      <c r="G17" s="8"/>
      <c r="H17" s="24">
        <f>C17*D17</f>
        <v>0</v>
      </c>
      <c r="I17" s="28" t="s">
        <v>31</v>
      </c>
      <c r="J17" s="9"/>
      <c r="K17" s="9"/>
      <c r="L17" s="9"/>
      <c r="M17" s="9"/>
      <c r="N17" s="9"/>
      <c r="O17" s="9"/>
      <c r="P17" s="14">
        <f>K17*L17</f>
        <v>0</v>
      </c>
    </row>
    <row r="18" spans="1:16" ht="21" customHeight="1">
      <c r="A18" s="55" t="s">
        <v>101</v>
      </c>
      <c r="B18" s="56"/>
      <c r="C18" s="56"/>
      <c r="D18" s="56"/>
      <c r="E18" s="56"/>
      <c r="F18" s="56"/>
      <c r="G18" s="56"/>
      <c r="H18" s="24">
        <v>0</v>
      </c>
      <c r="I18" s="58" t="s">
        <v>101</v>
      </c>
      <c r="J18" s="59"/>
      <c r="K18" s="59"/>
      <c r="L18" s="59"/>
      <c r="M18" s="59"/>
      <c r="N18" s="59"/>
      <c r="O18" s="59"/>
      <c r="P18" s="14">
        <v>0</v>
      </c>
    </row>
    <row r="19" spans="1:16" ht="44.25" customHeight="1" thickBot="1">
      <c r="A19" s="16" t="s">
        <v>17</v>
      </c>
      <c r="B19" s="25"/>
      <c r="C19" s="25"/>
      <c r="D19" s="25"/>
      <c r="E19" s="25"/>
      <c r="F19" s="25"/>
      <c r="G19" s="25"/>
      <c r="H19" s="26">
        <f>SUM(H8:H18)</f>
        <v>0</v>
      </c>
      <c r="I19" s="29" t="s">
        <v>19</v>
      </c>
      <c r="J19" s="30"/>
      <c r="K19" s="30"/>
      <c r="L19" s="30"/>
      <c r="M19" s="30"/>
      <c r="N19" s="30"/>
      <c r="O19" s="30"/>
      <c r="P19" s="31">
        <f>SUM(P8:P18)</f>
        <v>0</v>
      </c>
    </row>
    <row r="20" spans="1:16" ht="19.5" thickBot="1">
      <c r="A20" s="81" t="s">
        <v>20</v>
      </c>
      <c r="B20" s="82"/>
      <c r="C20" s="82"/>
      <c r="D20" s="82"/>
      <c r="E20" s="82"/>
      <c r="F20" s="82"/>
      <c r="G20" s="82"/>
      <c r="H20" s="82"/>
      <c r="I20" s="82"/>
      <c r="J20" s="82"/>
      <c r="K20" s="82"/>
      <c r="L20" s="82"/>
      <c r="M20" s="82"/>
      <c r="N20" s="82"/>
      <c r="O20" s="82"/>
      <c r="P20" s="83"/>
    </row>
    <row r="21" spans="1:16" ht="14.25" customHeight="1">
      <c r="A21" s="98"/>
      <c r="B21" s="100" t="s">
        <v>6</v>
      </c>
      <c r="C21" s="100" t="s">
        <v>25</v>
      </c>
      <c r="D21" s="23" t="s">
        <v>7</v>
      </c>
      <c r="E21" s="100" t="s">
        <v>26</v>
      </c>
      <c r="F21" s="100" t="s">
        <v>27</v>
      </c>
      <c r="G21" s="100" t="s">
        <v>28</v>
      </c>
      <c r="H21" s="115" t="s">
        <v>9</v>
      </c>
      <c r="I21" s="126"/>
      <c r="J21" s="93" t="s">
        <v>6</v>
      </c>
      <c r="K21" s="93" t="s">
        <v>25</v>
      </c>
      <c r="L21" s="27" t="s">
        <v>7</v>
      </c>
      <c r="M21" s="93" t="s">
        <v>26</v>
      </c>
      <c r="N21" s="93" t="s">
        <v>27</v>
      </c>
      <c r="O21" s="93" t="s">
        <v>28</v>
      </c>
      <c r="P21" s="128" t="s">
        <v>9</v>
      </c>
    </row>
    <row r="22" spans="1:16" ht="27" customHeight="1">
      <c r="A22" s="99"/>
      <c r="B22" s="101"/>
      <c r="C22" s="101"/>
      <c r="D22" s="6" t="s">
        <v>8</v>
      </c>
      <c r="E22" s="101"/>
      <c r="F22" s="101"/>
      <c r="G22" s="101"/>
      <c r="H22" s="116"/>
      <c r="I22" s="127"/>
      <c r="J22" s="94"/>
      <c r="K22" s="94"/>
      <c r="L22" s="7" t="s">
        <v>8</v>
      </c>
      <c r="M22" s="94"/>
      <c r="N22" s="94"/>
      <c r="O22" s="94"/>
      <c r="P22" s="118"/>
    </row>
    <row r="23" spans="1:16" ht="21.75" customHeight="1">
      <c r="A23" s="95" t="s">
        <v>1</v>
      </c>
      <c r="B23" s="96"/>
      <c r="C23" s="96"/>
      <c r="D23" s="96"/>
      <c r="E23" s="96"/>
      <c r="F23" s="96"/>
      <c r="G23" s="96"/>
      <c r="H23" s="97"/>
      <c r="I23" s="90" t="s">
        <v>3</v>
      </c>
      <c r="J23" s="91"/>
      <c r="K23" s="91"/>
      <c r="L23" s="91"/>
      <c r="M23" s="91"/>
      <c r="N23" s="91"/>
      <c r="O23" s="91"/>
      <c r="P23" s="92"/>
    </row>
    <row r="24" spans="1:16" ht="27.75" customHeight="1">
      <c r="A24" s="13" t="s">
        <v>32</v>
      </c>
      <c r="B24" s="8"/>
      <c r="C24" s="8"/>
      <c r="D24" s="8"/>
      <c r="E24" s="8"/>
      <c r="F24" s="8"/>
      <c r="G24" s="8"/>
      <c r="H24" s="24">
        <f>C24*D24</f>
        <v>0</v>
      </c>
      <c r="I24" s="28" t="s">
        <v>32</v>
      </c>
      <c r="J24" s="9"/>
      <c r="K24" s="9"/>
      <c r="L24" s="9"/>
      <c r="M24" s="9"/>
      <c r="N24" s="9"/>
      <c r="O24" s="9"/>
      <c r="P24" s="14">
        <f>K24*L24</f>
        <v>0</v>
      </c>
    </row>
    <row r="25" spans="1:16" ht="27.75" customHeight="1">
      <c r="A25" s="13" t="s">
        <v>31</v>
      </c>
      <c r="B25" s="8"/>
      <c r="C25" s="8"/>
      <c r="D25" s="8"/>
      <c r="E25" s="8"/>
      <c r="F25" s="8"/>
      <c r="G25" s="8"/>
      <c r="H25" s="24">
        <f>C25*D25</f>
        <v>0</v>
      </c>
      <c r="I25" s="28" t="s">
        <v>31</v>
      </c>
      <c r="J25" s="9"/>
      <c r="K25" s="9"/>
      <c r="L25" s="9"/>
      <c r="M25" s="9"/>
      <c r="N25" s="9"/>
      <c r="O25" s="9"/>
      <c r="P25" s="14">
        <f>K25*L25</f>
        <v>0</v>
      </c>
    </row>
    <row r="26" spans="1:16" ht="27.75" customHeight="1">
      <c r="A26" s="55" t="s">
        <v>101</v>
      </c>
      <c r="B26" s="56"/>
      <c r="C26" s="56"/>
      <c r="D26" s="56"/>
      <c r="E26" s="56"/>
      <c r="F26" s="56"/>
      <c r="G26" s="56"/>
      <c r="H26" s="24">
        <v>0</v>
      </c>
      <c r="I26" s="58" t="s">
        <v>101</v>
      </c>
      <c r="J26" s="59"/>
      <c r="K26" s="59"/>
      <c r="L26" s="59"/>
      <c r="M26" s="59"/>
      <c r="N26" s="59"/>
      <c r="O26" s="59"/>
      <c r="P26" s="14">
        <v>0</v>
      </c>
    </row>
    <row r="27" spans="1:16" ht="43.5" customHeight="1" thickBot="1">
      <c r="A27" s="16" t="s">
        <v>33</v>
      </c>
      <c r="B27" s="25"/>
      <c r="C27" s="25"/>
      <c r="D27" s="25"/>
      <c r="E27" s="25"/>
      <c r="F27" s="25"/>
      <c r="G27" s="25"/>
      <c r="H27" s="26">
        <f>SUM(H24:H25)</f>
        <v>0</v>
      </c>
      <c r="I27" s="29" t="s">
        <v>40</v>
      </c>
      <c r="J27" s="30"/>
      <c r="K27" s="30"/>
      <c r="L27" s="30"/>
      <c r="M27" s="30"/>
      <c r="N27" s="30"/>
      <c r="O27" s="30"/>
      <c r="P27" s="32">
        <f>SUM(P24:P25)</f>
        <v>0</v>
      </c>
    </row>
    <row r="28" spans="1:16" ht="19.5" thickBot="1">
      <c r="A28" s="137" t="s">
        <v>21</v>
      </c>
      <c r="B28" s="138"/>
      <c r="C28" s="138"/>
      <c r="D28" s="138"/>
      <c r="E28" s="138"/>
      <c r="F28" s="138"/>
      <c r="G28" s="138"/>
      <c r="H28" s="138"/>
      <c r="I28" s="138"/>
      <c r="J28" s="138"/>
      <c r="K28" s="138"/>
      <c r="L28" s="138"/>
      <c r="M28" s="138"/>
      <c r="N28" s="138"/>
      <c r="O28" s="138"/>
      <c r="P28" s="139"/>
    </row>
    <row r="29" spans="1:16" ht="25.5" customHeight="1">
      <c r="A29" s="33"/>
      <c r="B29" s="140" t="s">
        <v>25</v>
      </c>
      <c r="C29" s="85"/>
      <c r="D29" s="102"/>
      <c r="E29" s="140" t="s">
        <v>37</v>
      </c>
      <c r="F29" s="85"/>
      <c r="G29" s="102"/>
      <c r="H29" s="34" t="s">
        <v>9</v>
      </c>
      <c r="I29" s="35"/>
      <c r="J29" s="141" t="s">
        <v>25</v>
      </c>
      <c r="K29" s="88"/>
      <c r="L29" s="103"/>
      <c r="M29" s="141" t="s">
        <v>37</v>
      </c>
      <c r="N29" s="88"/>
      <c r="O29" s="103"/>
      <c r="P29" s="36" t="s">
        <v>9</v>
      </c>
    </row>
    <row r="30" spans="1:16" ht="30" customHeight="1">
      <c r="A30" s="15" t="s">
        <v>1</v>
      </c>
      <c r="B30" s="142"/>
      <c r="C30" s="142"/>
      <c r="D30" s="142"/>
      <c r="E30" s="142"/>
      <c r="F30" s="142"/>
      <c r="G30" s="142"/>
      <c r="H30" s="24">
        <f>B30*E30</f>
        <v>0</v>
      </c>
      <c r="I30" s="37" t="s">
        <v>3</v>
      </c>
      <c r="J30" s="143"/>
      <c r="K30" s="144"/>
      <c r="L30" s="145"/>
      <c r="M30" s="143"/>
      <c r="N30" s="144"/>
      <c r="O30" s="145"/>
      <c r="P30" s="14">
        <f>J30*M30</f>
        <v>0</v>
      </c>
    </row>
    <row r="31" spans="1:16" ht="30" customHeight="1">
      <c r="A31" s="55" t="s">
        <v>101</v>
      </c>
      <c r="B31" s="142"/>
      <c r="C31" s="142"/>
      <c r="D31" s="142"/>
      <c r="E31" s="142"/>
      <c r="F31" s="142"/>
      <c r="G31" s="142"/>
      <c r="H31" s="57">
        <v>0</v>
      </c>
      <c r="I31" s="58" t="s">
        <v>101</v>
      </c>
      <c r="J31" s="143"/>
      <c r="K31" s="144"/>
      <c r="L31" s="145"/>
      <c r="M31" s="143"/>
      <c r="N31" s="144"/>
      <c r="O31" s="145"/>
      <c r="P31" s="60">
        <v>0</v>
      </c>
    </row>
    <row r="32" spans="1:16" ht="30" customHeight="1" thickBot="1">
      <c r="A32" s="16" t="s">
        <v>102</v>
      </c>
      <c r="B32" s="142"/>
      <c r="C32" s="142"/>
      <c r="D32" s="142"/>
      <c r="E32" s="142"/>
      <c r="F32" s="142"/>
      <c r="G32" s="142"/>
      <c r="H32" s="57">
        <f>H30+H31</f>
        <v>0</v>
      </c>
      <c r="I32" s="61" t="s">
        <v>103</v>
      </c>
      <c r="J32" s="143"/>
      <c r="K32" s="144"/>
      <c r="L32" s="145"/>
      <c r="M32" s="143"/>
      <c r="N32" s="144"/>
      <c r="O32" s="145"/>
      <c r="P32" s="60">
        <f>SUM(P30:P31)</f>
        <v>0</v>
      </c>
    </row>
    <row r="33" spans="1:16" ht="21.75" customHeight="1" thickBot="1">
      <c r="A33" s="146" t="s">
        <v>38</v>
      </c>
      <c r="B33" s="147"/>
      <c r="C33" s="147"/>
      <c r="D33" s="147"/>
      <c r="E33" s="147"/>
      <c r="F33" s="147"/>
      <c r="G33" s="147"/>
      <c r="H33" s="38">
        <f>H3+H19+H27+H32</f>
        <v>0</v>
      </c>
      <c r="I33" s="148" t="s">
        <v>39</v>
      </c>
      <c r="J33" s="149"/>
      <c r="K33" s="149"/>
      <c r="L33" s="149"/>
      <c r="M33" s="149"/>
      <c r="N33" s="149"/>
      <c r="O33" s="149"/>
      <c r="P33" s="39">
        <f>P3+P19+P27+P32</f>
        <v>0</v>
      </c>
    </row>
    <row r="34" spans="1:16" ht="18.75" customHeight="1" thickBot="1">
      <c r="A34" s="81" t="s">
        <v>22</v>
      </c>
      <c r="B34" s="82"/>
      <c r="C34" s="82"/>
      <c r="D34" s="82"/>
      <c r="E34" s="82"/>
      <c r="F34" s="82"/>
      <c r="G34" s="82"/>
      <c r="H34" s="82"/>
      <c r="I34" s="82"/>
      <c r="J34" s="82"/>
      <c r="K34" s="82"/>
      <c r="L34" s="82"/>
      <c r="M34" s="82"/>
      <c r="N34" s="82"/>
      <c r="O34" s="82"/>
      <c r="P34" s="83"/>
    </row>
    <row r="35" spans="1:16" ht="24" customHeight="1">
      <c r="A35" s="84" t="s">
        <v>1</v>
      </c>
      <c r="B35" s="85"/>
      <c r="C35" s="85"/>
      <c r="D35" s="85"/>
      <c r="E35" s="85"/>
      <c r="F35" s="85"/>
      <c r="G35" s="85"/>
      <c r="H35" s="86"/>
      <c r="I35" s="87" t="s">
        <v>3</v>
      </c>
      <c r="J35" s="88"/>
      <c r="K35" s="88"/>
      <c r="L35" s="88"/>
      <c r="M35" s="88"/>
      <c r="N35" s="88"/>
      <c r="O35" s="88"/>
      <c r="P35" s="89"/>
    </row>
    <row r="36" spans="1:16" ht="14.25" customHeight="1">
      <c r="A36" s="135"/>
      <c r="B36" s="101" t="s">
        <v>34</v>
      </c>
      <c r="C36" s="101"/>
      <c r="D36" s="101" t="s">
        <v>35</v>
      </c>
      <c r="E36" s="101"/>
      <c r="F36" s="101" t="s">
        <v>36</v>
      </c>
      <c r="G36" s="101"/>
      <c r="H36" s="116" t="s">
        <v>9</v>
      </c>
      <c r="I36" s="154"/>
      <c r="J36" s="94" t="s">
        <v>34</v>
      </c>
      <c r="K36" s="94"/>
      <c r="L36" s="94" t="s">
        <v>35</v>
      </c>
      <c r="M36" s="94"/>
      <c r="N36" s="94" t="s">
        <v>36</v>
      </c>
      <c r="O36" s="94"/>
      <c r="P36" s="118" t="s">
        <v>9</v>
      </c>
    </row>
    <row r="37" spans="1:16" ht="15">
      <c r="A37" s="136"/>
      <c r="B37" s="101"/>
      <c r="C37" s="101"/>
      <c r="D37" s="101"/>
      <c r="E37" s="101"/>
      <c r="F37" s="101"/>
      <c r="G37" s="101"/>
      <c r="H37" s="116"/>
      <c r="I37" s="155"/>
      <c r="J37" s="94"/>
      <c r="K37" s="94"/>
      <c r="L37" s="94"/>
      <c r="M37" s="94"/>
      <c r="N37" s="94"/>
      <c r="O37" s="94"/>
      <c r="P37" s="118"/>
    </row>
    <row r="38" spans="1:16" ht="26.25" customHeight="1">
      <c r="A38" s="13" t="s">
        <v>23</v>
      </c>
      <c r="B38" s="75"/>
      <c r="C38" s="76"/>
      <c r="D38" s="152"/>
      <c r="E38" s="153"/>
      <c r="F38" s="152"/>
      <c r="G38" s="153"/>
      <c r="H38" s="24">
        <f>B38+D38+F38</f>
        <v>0</v>
      </c>
      <c r="I38" s="28" t="s">
        <v>23</v>
      </c>
      <c r="J38" s="150"/>
      <c r="K38" s="151"/>
      <c r="L38" s="143"/>
      <c r="M38" s="145"/>
      <c r="N38" s="143"/>
      <c r="O38" s="145"/>
      <c r="P38" s="14">
        <f>J38+L38+N38</f>
        <v>0</v>
      </c>
    </row>
    <row r="39" spans="1:16" ht="26.25" customHeight="1">
      <c r="A39" s="13" t="s">
        <v>24</v>
      </c>
      <c r="B39" s="75"/>
      <c r="C39" s="76"/>
      <c r="D39" s="152"/>
      <c r="E39" s="153"/>
      <c r="F39" s="152"/>
      <c r="G39" s="153"/>
      <c r="H39" s="24">
        <f>B39+D39+F39</f>
        <v>0</v>
      </c>
      <c r="I39" s="28" t="s">
        <v>24</v>
      </c>
      <c r="J39" s="150"/>
      <c r="K39" s="151"/>
      <c r="L39" s="143"/>
      <c r="M39" s="145"/>
      <c r="N39" s="143"/>
      <c r="O39" s="145"/>
      <c r="P39" s="14">
        <f>J39+L39+N39</f>
        <v>0</v>
      </c>
    </row>
    <row r="40" spans="1:16" ht="26.25" customHeight="1">
      <c r="A40" s="13" t="s">
        <v>31</v>
      </c>
      <c r="B40" s="75"/>
      <c r="C40" s="76"/>
      <c r="D40" s="152"/>
      <c r="E40" s="153"/>
      <c r="F40" s="152"/>
      <c r="G40" s="153"/>
      <c r="H40" s="24">
        <f>B40+D40+F40</f>
        <v>0</v>
      </c>
      <c r="I40" s="28" t="s">
        <v>31</v>
      </c>
      <c r="J40" s="150"/>
      <c r="K40" s="151"/>
      <c r="L40" s="143"/>
      <c r="M40" s="145"/>
      <c r="N40" s="143"/>
      <c r="O40" s="145"/>
      <c r="P40" s="14">
        <f>J40+L40+N40</f>
        <v>0</v>
      </c>
    </row>
    <row r="41" spans="1:16" ht="26.25" customHeight="1">
      <c r="A41" s="55" t="s">
        <v>101</v>
      </c>
      <c r="B41" s="62"/>
      <c r="C41" s="63"/>
      <c r="D41" s="64"/>
      <c r="E41" s="65"/>
      <c r="F41" s="64"/>
      <c r="G41" s="65"/>
      <c r="H41" s="57">
        <v>0</v>
      </c>
      <c r="I41" s="58" t="s">
        <v>101</v>
      </c>
      <c r="J41" s="66"/>
      <c r="K41" s="67"/>
      <c r="L41" s="68"/>
      <c r="M41" s="69"/>
      <c r="N41" s="68"/>
      <c r="O41" s="69"/>
      <c r="P41" s="60">
        <v>0</v>
      </c>
    </row>
    <row r="42" spans="1:16" ht="45.75" customHeight="1" thickBot="1">
      <c r="A42" s="16" t="s">
        <v>41</v>
      </c>
      <c r="B42" s="77"/>
      <c r="C42" s="78"/>
      <c r="D42" s="166"/>
      <c r="E42" s="167"/>
      <c r="F42" s="166"/>
      <c r="G42" s="167"/>
      <c r="H42" s="22">
        <f>SUM(H38:H41)</f>
        <v>0</v>
      </c>
      <c r="I42" s="29" t="s">
        <v>42</v>
      </c>
      <c r="J42" s="162"/>
      <c r="K42" s="163"/>
      <c r="L42" s="164"/>
      <c r="M42" s="165"/>
      <c r="N42" s="164"/>
      <c r="O42" s="165"/>
      <c r="P42" s="17">
        <f>SUM(P38:P41)</f>
        <v>0</v>
      </c>
    </row>
    <row r="43" spans="1:16" ht="16.5">
      <c r="A43" s="10"/>
      <c r="B43" s="11"/>
      <c r="C43" s="11"/>
      <c r="D43" s="11"/>
      <c r="E43" s="11"/>
      <c r="F43" s="11"/>
      <c r="G43" s="11"/>
      <c r="H43" s="12"/>
      <c r="I43" s="10"/>
      <c r="J43" s="11"/>
      <c r="K43" s="11"/>
      <c r="L43" s="11"/>
      <c r="M43" s="11"/>
      <c r="N43" s="11"/>
      <c r="O43" s="11"/>
      <c r="P43" s="12"/>
    </row>
    <row r="44" spans="1:3" ht="34.5" customHeight="1">
      <c r="A44" s="159" t="s">
        <v>112</v>
      </c>
      <c r="B44" s="160"/>
      <c r="C44" s="161"/>
    </row>
    <row r="45" spans="1:3" ht="88.5" customHeight="1">
      <c r="A45" s="156" t="s">
        <v>111</v>
      </c>
      <c r="B45" s="157"/>
      <c r="C45" s="158"/>
    </row>
    <row r="46" spans="1:3" ht="15" customHeight="1">
      <c r="A46" s="79" t="s">
        <v>108</v>
      </c>
      <c r="B46" s="80" t="s">
        <v>109</v>
      </c>
      <c r="C46" s="80" t="s">
        <v>110</v>
      </c>
    </row>
    <row r="47" spans="1:3" ht="15" customHeight="1">
      <c r="A47" s="79"/>
      <c r="B47" s="80"/>
      <c r="C47" s="80"/>
    </row>
    <row r="48" spans="1:3" ht="24.75" customHeight="1">
      <c r="A48" s="18"/>
      <c r="B48" s="18"/>
      <c r="C48" s="18"/>
    </row>
    <row r="49" spans="1:3" ht="24.75" customHeight="1">
      <c r="A49" s="18"/>
      <c r="B49" s="18"/>
      <c r="C49" s="18"/>
    </row>
    <row r="50" spans="1:3" ht="24.75" customHeight="1">
      <c r="A50" s="18"/>
      <c r="B50" s="18"/>
      <c r="C50" s="18"/>
    </row>
    <row r="51" spans="1:3" ht="24.75" customHeight="1">
      <c r="A51" s="18"/>
      <c r="B51" s="18"/>
      <c r="C51" s="18"/>
    </row>
    <row r="52" spans="1:2" ht="15">
      <c r="A52" s="4"/>
      <c r="B52" s="2"/>
    </row>
    <row r="53" ht="15">
      <c r="B53" s="3"/>
    </row>
    <row r="54" ht="15">
      <c r="B54" s="3"/>
    </row>
    <row r="56" ht="14.25" customHeight="1"/>
  </sheetData>
  <sheetProtection/>
  <mergeCells count="106">
    <mergeCell ref="F42:G42"/>
    <mergeCell ref="D38:E38"/>
    <mergeCell ref="D39:E39"/>
    <mergeCell ref="M31:O31"/>
    <mergeCell ref="J42:K42"/>
    <mergeCell ref="L42:M42"/>
    <mergeCell ref="N42:O42"/>
    <mergeCell ref="J39:K39"/>
    <mergeCell ref="L39:M39"/>
    <mergeCell ref="N39:O39"/>
    <mergeCell ref="J40:K40"/>
    <mergeCell ref="L40:M40"/>
    <mergeCell ref="H36:H37"/>
    <mergeCell ref="A45:C45"/>
    <mergeCell ref="A44:C44"/>
    <mergeCell ref="B32:D32"/>
    <mergeCell ref="E31:G31"/>
    <mergeCell ref="E32:G32"/>
    <mergeCell ref="D42:E42"/>
    <mergeCell ref="F38:G38"/>
    <mergeCell ref="F39:G39"/>
    <mergeCell ref="F40:G40"/>
    <mergeCell ref="P36:P37"/>
    <mergeCell ref="J38:K38"/>
    <mergeCell ref="L38:M38"/>
    <mergeCell ref="N38:O38"/>
    <mergeCell ref="D40:E40"/>
    <mergeCell ref="N40:O40"/>
    <mergeCell ref="I36:I37"/>
    <mergeCell ref="J36:K37"/>
    <mergeCell ref="L36:M37"/>
    <mergeCell ref="N36:O37"/>
    <mergeCell ref="E30:G30"/>
    <mergeCell ref="J30:L30"/>
    <mergeCell ref="M30:O30"/>
    <mergeCell ref="A33:G33"/>
    <mergeCell ref="I33:O33"/>
    <mergeCell ref="B30:D30"/>
    <mergeCell ref="B31:D31"/>
    <mergeCell ref="J32:L32"/>
    <mergeCell ref="M32:O32"/>
    <mergeCell ref="J31:L31"/>
    <mergeCell ref="A36:A37"/>
    <mergeCell ref="F36:G37"/>
    <mergeCell ref="D36:E37"/>
    <mergeCell ref="B36:C37"/>
    <mergeCell ref="M21:M22"/>
    <mergeCell ref="A28:P28"/>
    <mergeCell ref="B29:D29"/>
    <mergeCell ref="E29:G29"/>
    <mergeCell ref="J29:L29"/>
    <mergeCell ref="M29:O29"/>
    <mergeCell ref="P21:P22"/>
    <mergeCell ref="N5:N6"/>
    <mergeCell ref="P5:P6"/>
    <mergeCell ref="K8:K12"/>
    <mergeCell ref="L8:L12"/>
    <mergeCell ref="P8:P12"/>
    <mergeCell ref="K21:K22"/>
    <mergeCell ref="C8:C12"/>
    <mergeCell ref="D8:D12"/>
    <mergeCell ref="H8:H12"/>
    <mergeCell ref="N21:N22"/>
    <mergeCell ref="O21:O22"/>
    <mergeCell ref="I21:I22"/>
    <mergeCell ref="H21:H22"/>
    <mergeCell ref="I7:P7"/>
    <mergeCell ref="H5:H6"/>
    <mergeCell ref="A7:H7"/>
    <mergeCell ref="A5:A6"/>
    <mergeCell ref="B5:B6"/>
    <mergeCell ref="C5:C6"/>
    <mergeCell ref="E5:E6"/>
    <mergeCell ref="F5:F6"/>
    <mergeCell ref="J21:J22"/>
    <mergeCell ref="A2:G2"/>
    <mergeCell ref="I2:O2"/>
    <mergeCell ref="A3:G3"/>
    <mergeCell ref="I3:O3"/>
    <mergeCell ref="A1:P1"/>
    <mergeCell ref="G5:G6"/>
    <mergeCell ref="O5:O6"/>
    <mergeCell ref="I5:I6"/>
    <mergeCell ref="A21:A22"/>
    <mergeCell ref="B21:B22"/>
    <mergeCell ref="C21:C22"/>
    <mergeCell ref="E21:E22"/>
    <mergeCell ref="F21:F22"/>
    <mergeCell ref="G21:G22"/>
    <mergeCell ref="A4:P4"/>
    <mergeCell ref="A20:P20"/>
    <mergeCell ref="A34:P34"/>
    <mergeCell ref="A35:H35"/>
    <mergeCell ref="I35:P35"/>
    <mergeCell ref="I23:P23"/>
    <mergeCell ref="J5:J6"/>
    <mergeCell ref="K5:K6"/>
    <mergeCell ref="M5:M6"/>
    <mergeCell ref="A23:H23"/>
    <mergeCell ref="B38:C38"/>
    <mergeCell ref="B39:C39"/>
    <mergeCell ref="B40:C40"/>
    <mergeCell ref="B42:C42"/>
    <mergeCell ref="A46:A47"/>
    <mergeCell ref="C46:C47"/>
    <mergeCell ref="B46:B47"/>
  </mergeCells>
  <printOptions/>
  <pageMargins left="0.7" right="0.7" top="0.75" bottom="0.75" header="0.3" footer="0.3"/>
  <pageSetup horizontalDpi="600" verticalDpi="600" orientation="landscape" paperSize="17" scale="71"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E14" sqref="E14"/>
    </sheetView>
  </sheetViews>
  <sheetFormatPr defaultColWidth="9.140625" defaultRowHeight="15"/>
  <sheetData>
    <row r="1" ht="15">
      <c r="A1" s="70" t="s">
        <v>104</v>
      </c>
    </row>
    <row r="2" ht="15">
      <c r="A2" t="s">
        <v>105</v>
      </c>
    </row>
    <row r="3" ht="15">
      <c r="A3"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Akber Pabani</dc:creator>
  <cp:keywords/>
  <dc:description/>
  <cp:lastModifiedBy>Tamara Jackson</cp:lastModifiedBy>
  <cp:lastPrinted>2017-08-13T07:32:56Z</cp:lastPrinted>
  <dcterms:created xsi:type="dcterms:W3CDTF">2017-08-13T06:34:22Z</dcterms:created>
  <dcterms:modified xsi:type="dcterms:W3CDTF">2017-08-16T22:18:16Z</dcterms:modified>
  <cp:category/>
  <cp:version/>
  <cp:contentType/>
  <cp:contentStatus/>
</cp:coreProperties>
</file>