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70" yWindow="510" windowWidth="27795" windowHeight="12330" activeTab="1"/>
  </bookViews>
  <sheets>
    <sheet name="Instruction" sheetId="1" r:id="rId1"/>
    <sheet name="Pricing Matrix" sheetId="2" r:id="rId2"/>
  </sheets>
  <definedNames/>
  <calcPr fullCalcOnLoad="1"/>
</workbook>
</file>

<file path=xl/comments2.xml><?xml version="1.0" encoding="utf-8"?>
<comments xmlns="http://schemas.openxmlformats.org/spreadsheetml/2006/main">
  <authors>
    <author>Steve Dosanjh</author>
  </authors>
  <commentList>
    <comment ref="S3" authorId="0">
      <text>
        <r>
          <rPr>
            <b/>
            <sz val="9"/>
            <rFont val="Tahoma"/>
            <family val="2"/>
          </rPr>
          <t>Steve Dosanjh:</t>
        </r>
        <r>
          <rPr>
            <sz val="9"/>
            <rFont val="Tahoma"/>
            <family val="2"/>
          </rPr>
          <t xml:space="preserve">
DELETE</t>
        </r>
      </text>
    </comment>
    <comment ref="K31" authorId="0">
      <text>
        <r>
          <rPr>
            <b/>
            <sz val="9"/>
            <rFont val="Tahoma"/>
            <family val="2"/>
          </rPr>
          <t>Steve Dosanjh:</t>
        </r>
        <r>
          <rPr>
            <sz val="9"/>
            <rFont val="Tahoma"/>
            <family val="2"/>
          </rPr>
          <t xml:space="preserve">
ATS integrated within Genset enclosure</t>
        </r>
      </text>
    </comment>
    <comment ref="K32" authorId="0">
      <text>
        <r>
          <rPr>
            <b/>
            <sz val="9"/>
            <rFont val="Tahoma"/>
            <family val="2"/>
          </rPr>
          <t>Steve Dosanjh:</t>
        </r>
        <r>
          <rPr>
            <sz val="9"/>
            <rFont val="Tahoma"/>
            <family val="2"/>
          </rPr>
          <t xml:space="preserve">
ATS integrated within Genset enclosure</t>
        </r>
      </text>
    </comment>
    <comment ref="K33" authorId="0">
      <text>
        <r>
          <rPr>
            <b/>
            <sz val="9"/>
            <rFont val="Tahoma"/>
            <family val="2"/>
          </rPr>
          <t>Steve Dosanjh:</t>
        </r>
        <r>
          <rPr>
            <sz val="9"/>
            <rFont val="Tahoma"/>
            <family val="2"/>
          </rPr>
          <t xml:space="preserve">
ATS integrated within Genset enclosure</t>
        </r>
      </text>
    </comment>
    <comment ref="K36" authorId="0">
      <text>
        <r>
          <rPr>
            <b/>
            <sz val="9"/>
            <rFont val="Tahoma"/>
            <family val="2"/>
          </rPr>
          <t>Steve Dosanjh:</t>
        </r>
        <r>
          <rPr>
            <sz val="9"/>
            <rFont val="Tahoma"/>
            <family val="2"/>
          </rPr>
          <t xml:space="preserve">
ATS integrated within Genset enclosure</t>
        </r>
      </text>
    </comment>
    <comment ref="K39" authorId="0">
      <text>
        <r>
          <rPr>
            <b/>
            <sz val="9"/>
            <rFont val="Tahoma"/>
            <family val="2"/>
          </rPr>
          <t>Steve Dosanjh:</t>
        </r>
        <r>
          <rPr>
            <sz val="9"/>
            <rFont val="Tahoma"/>
            <family val="2"/>
          </rPr>
          <t xml:space="preserve">
ATS integrated within Genset enclosure</t>
        </r>
      </text>
    </comment>
    <comment ref="K49" authorId="0">
      <text>
        <r>
          <rPr>
            <b/>
            <sz val="9"/>
            <rFont val="Tahoma"/>
            <family val="2"/>
          </rPr>
          <t>Steve Dosanjh:</t>
        </r>
        <r>
          <rPr>
            <sz val="9"/>
            <rFont val="Tahoma"/>
            <family val="2"/>
          </rPr>
          <t xml:space="preserve">
ATS integrated within Genset enclosure</t>
        </r>
      </text>
    </comment>
    <comment ref="M10" authorId="0">
      <text>
        <r>
          <rPr>
            <b/>
            <sz val="9"/>
            <rFont val="Tahoma"/>
            <family val="2"/>
          </rPr>
          <t>Steve Dosanjh:</t>
        </r>
        <r>
          <rPr>
            <sz val="9"/>
            <rFont val="Tahoma"/>
            <family val="2"/>
          </rPr>
          <t xml:space="preserve">
Located SE corner of the building by the pool loading bay inside the Upper Level of the Pool Loading Bay, 
Access through Drive Tower Stairs (Public Space -Must Schedule Advance to Close off drive tower to provide Access)  
Also Cable Access through the side of the Intake Grills from Exterior and test unit to be place outside on ground level</t>
        </r>
      </text>
    </comment>
    <comment ref="M17" authorId="0">
      <text>
        <r>
          <rPr>
            <b/>
            <sz val="9"/>
            <rFont val="Tahoma"/>
            <family val="2"/>
          </rPr>
          <t>Steve Dosanjh:</t>
        </r>
        <r>
          <rPr>
            <sz val="9"/>
            <rFont val="Tahoma"/>
            <family val="2"/>
          </rPr>
          <t xml:space="preserve">
Underground parking level 2- 100ft cable</t>
        </r>
      </text>
    </comment>
    <comment ref="M21" authorId="0">
      <text>
        <r>
          <rPr>
            <b/>
            <sz val="9"/>
            <rFont val="Tahoma"/>
            <family val="2"/>
          </rPr>
          <t>Steve Dosanjh:</t>
        </r>
        <r>
          <rPr>
            <sz val="9"/>
            <rFont val="Tahoma"/>
            <family val="2"/>
          </rPr>
          <t xml:space="preserve">
Generator is located at Parkade Level 1 north east (underground).</t>
        </r>
      </text>
    </comment>
    <comment ref="M27" authorId="0">
      <text>
        <r>
          <rPr>
            <b/>
            <sz val="9"/>
            <rFont val="Tahoma"/>
            <family val="2"/>
          </rPr>
          <t>Steve Dosanjh:</t>
        </r>
        <r>
          <rPr>
            <sz val="9"/>
            <rFont val="Tahoma"/>
            <family val="2"/>
          </rPr>
          <t xml:space="preserve">
Basement by fan room (two sets of stairs)
load bank set up at Seymour Street side walk, cables drop from hatch, 100’ cables.
</t>
        </r>
      </text>
    </comment>
    <comment ref="M28" authorId="0">
      <text>
        <r>
          <rPr>
            <b/>
            <sz val="9"/>
            <rFont val="Tahoma"/>
            <family val="2"/>
          </rPr>
          <t>Steve Dosanjh:</t>
        </r>
        <r>
          <rPr>
            <sz val="9"/>
            <rFont val="Tahoma"/>
            <family val="2"/>
          </rPr>
          <t xml:space="preserve">
Basement by work shop. (loading elevator, then 1 set of stair)
load bank set up at work shop, 15 feet cables</t>
        </r>
      </text>
    </comment>
    <comment ref="M29" authorId="0">
      <text>
        <r>
          <rPr>
            <b/>
            <sz val="9"/>
            <rFont val="Tahoma"/>
            <family val="2"/>
          </rPr>
          <t>Steve Dosanjh:</t>
        </r>
        <r>
          <rPr>
            <sz val="9"/>
            <rFont val="Tahoma"/>
            <family val="2"/>
          </rPr>
          <t xml:space="preserve">
Underground P1. Load Banks is parked at street level</t>
        </r>
      </text>
    </comment>
    <comment ref="K46" authorId="0">
      <text>
        <r>
          <rPr>
            <b/>
            <sz val="9"/>
            <rFont val="Tahoma"/>
            <family val="2"/>
          </rPr>
          <t>Steve Dosanjh:</t>
        </r>
        <r>
          <rPr>
            <sz val="9"/>
            <rFont val="Tahoma"/>
            <family val="2"/>
          </rPr>
          <t xml:space="preserve">
ATS integrated within Genset enclosure</t>
        </r>
      </text>
    </comment>
    <comment ref="K48" authorId="0">
      <text>
        <r>
          <rPr>
            <b/>
            <sz val="9"/>
            <rFont val="Tahoma"/>
            <family val="2"/>
          </rPr>
          <t>Steve Dosanjh:</t>
        </r>
        <r>
          <rPr>
            <sz val="9"/>
            <rFont val="Tahoma"/>
            <family val="2"/>
          </rPr>
          <t xml:space="preserve">
ATS integrated within Genset enclosure</t>
        </r>
      </text>
    </comment>
    <comment ref="M19" authorId="0">
      <text>
        <r>
          <rPr>
            <b/>
            <sz val="9"/>
            <rFont val="Tahoma"/>
            <family val="2"/>
          </rPr>
          <t>Steve Dosanjh:</t>
        </r>
        <r>
          <rPr>
            <sz val="9"/>
            <rFont val="Tahoma"/>
            <family val="2"/>
          </rPr>
          <t xml:space="preserve">
Load Bank parked at street level</t>
        </r>
      </text>
    </comment>
    <comment ref="M14" authorId="0">
      <text>
        <r>
          <rPr>
            <b/>
            <sz val="9"/>
            <rFont val="Tahoma"/>
            <family val="2"/>
          </rPr>
          <t>Steve Dosanjh:</t>
        </r>
        <r>
          <rPr>
            <sz val="9"/>
            <rFont val="Tahoma"/>
            <family val="2"/>
          </rPr>
          <t xml:space="preserve">
Load Bank parked at street level</t>
        </r>
      </text>
    </comment>
    <comment ref="M15" authorId="0">
      <text>
        <r>
          <rPr>
            <b/>
            <sz val="9"/>
            <rFont val="Tahoma"/>
            <family val="2"/>
          </rPr>
          <t>Steve Dosanjh:</t>
        </r>
        <r>
          <rPr>
            <sz val="9"/>
            <rFont val="Tahoma"/>
            <family val="2"/>
          </rPr>
          <t xml:space="preserve">
Load Bank parked at street level</t>
        </r>
      </text>
    </comment>
    <comment ref="M5" authorId="0">
      <text>
        <r>
          <rPr>
            <b/>
            <sz val="9"/>
            <rFont val="Tahoma"/>
            <family val="2"/>
          </rPr>
          <t>Steve Dosanjh:</t>
        </r>
        <r>
          <rPr>
            <sz val="9"/>
            <rFont val="Tahoma"/>
            <family val="2"/>
          </rPr>
          <t xml:space="preserve">
Load Bank parked at street level</t>
        </r>
      </text>
    </comment>
    <comment ref="M6" authorId="0">
      <text>
        <r>
          <rPr>
            <b/>
            <sz val="9"/>
            <rFont val="Tahoma"/>
            <family val="2"/>
          </rPr>
          <t>Steve Dosanjh:</t>
        </r>
        <r>
          <rPr>
            <sz val="9"/>
            <rFont val="Tahoma"/>
            <family val="2"/>
          </rPr>
          <t xml:space="preserve">
Load Bank parked at street level</t>
        </r>
      </text>
    </comment>
    <comment ref="R3" authorId="0">
      <text>
        <r>
          <rPr>
            <b/>
            <sz val="9"/>
            <rFont val="Tahoma"/>
            <family val="2"/>
          </rPr>
          <t>Steve Dosanjh:</t>
        </r>
        <r>
          <rPr>
            <sz val="9"/>
            <rFont val="Tahoma"/>
            <family val="2"/>
          </rPr>
          <t xml:space="preserve">
DELETE</t>
        </r>
      </text>
    </comment>
    <comment ref="D77" authorId="0">
      <text>
        <r>
          <rPr>
            <b/>
            <sz val="9"/>
            <rFont val="Tahoma"/>
            <family val="2"/>
          </rPr>
          <t>Steve Dosanjh:</t>
        </r>
        <r>
          <rPr>
            <sz val="9"/>
            <rFont val="Tahoma"/>
            <family val="2"/>
          </rPr>
          <t xml:space="preserve">
Identify who will be the sub-contractor proposed for this service</t>
        </r>
      </text>
    </comment>
    <comment ref="X3" authorId="0">
      <text>
        <r>
          <rPr>
            <b/>
            <sz val="9"/>
            <rFont val="Tahoma"/>
            <family val="2"/>
          </rPr>
          <t>Steve Dosanjh:</t>
        </r>
        <r>
          <rPr>
            <sz val="9"/>
            <rFont val="Tahoma"/>
            <family val="2"/>
          </rPr>
          <t xml:space="preserve">
DELETE </t>
        </r>
      </text>
    </comment>
  </commentList>
</comments>
</file>

<file path=xl/sharedStrings.xml><?xml version="1.0" encoding="utf-8"?>
<sst xmlns="http://schemas.openxmlformats.org/spreadsheetml/2006/main" count="751" uniqueCount="385">
  <si>
    <t>No</t>
  </si>
  <si>
    <t>Address</t>
  </si>
  <si>
    <t>City</t>
  </si>
  <si>
    <t>Manufacturer</t>
  </si>
  <si>
    <t>EG1-Generator-West End CC</t>
  </si>
  <si>
    <t>EG1-Generator-Coal Harbour CC</t>
  </si>
  <si>
    <t>EG1-Generator-Creekside CC</t>
  </si>
  <si>
    <t>EG1-Generator-Van Aquatic</t>
  </si>
  <si>
    <t>EG1-Generator-Kerrisdale CC</t>
  </si>
  <si>
    <t>EG1-Generator-Killarney CC</t>
  </si>
  <si>
    <t>EG1-Generator-Hillcrest CC</t>
  </si>
  <si>
    <t>EG1-Generator-St Pk Teahouse</t>
  </si>
  <si>
    <t>EG1-Generator-Evans Yard</t>
  </si>
  <si>
    <t>EG1-Generator-2nd Beach</t>
  </si>
  <si>
    <t>EG1-Generator-New Continental</t>
  </si>
  <si>
    <t>EG1-Generator-Oppenheimer</t>
  </si>
  <si>
    <t>EG1-Generator-312 Main</t>
  </si>
  <si>
    <t>EG1-Generator-Graveley</t>
  </si>
  <si>
    <t>EG2-Generator-Kootenay</t>
  </si>
  <si>
    <t>EG1-Generator-City Hall</t>
  </si>
  <si>
    <t>EG1-Generator-Vancity</t>
  </si>
  <si>
    <t>EG1-Generator-Library Square</t>
  </si>
  <si>
    <t>EG1-Generator-Planetarium</t>
  </si>
  <si>
    <t>EG2-Generator-Maritime Museum</t>
  </si>
  <si>
    <t>EG1-Generator-National Yard</t>
  </si>
  <si>
    <t>EG1-Generator-Manitoba Yard</t>
  </si>
  <si>
    <t>EG1-Generator-425 Industrial Ave</t>
  </si>
  <si>
    <t>EG1-Generator Orpheum</t>
  </si>
  <si>
    <t>EG1-Generator Q.E. THEATRE</t>
  </si>
  <si>
    <t>EG1-Generator - MOUNT PLEASANT CC</t>
  </si>
  <si>
    <t>EG1-Generator-FH#1</t>
  </si>
  <si>
    <t>EG1-Generator-FH#2</t>
  </si>
  <si>
    <t>EG1-Generator-FH#3</t>
  </si>
  <si>
    <t>EG1-Generator-FH#4</t>
  </si>
  <si>
    <t>EG1-Generator-FH#6</t>
  </si>
  <si>
    <t>EG1-Generator-FH#7</t>
  </si>
  <si>
    <t>EG1-Generator-FH#8</t>
  </si>
  <si>
    <t>EG1-Generator-FH#9</t>
  </si>
  <si>
    <t>EG1-Generator-FH#12</t>
  </si>
  <si>
    <t>EG1-Generator-FH#13</t>
  </si>
  <si>
    <t>EG1-Generator-FH#14</t>
  </si>
  <si>
    <t>EG1-Generator-FH#15</t>
  </si>
  <si>
    <t>EG1-Generator-FH#17</t>
  </si>
  <si>
    <t>EG1-Generator-FH#18</t>
  </si>
  <si>
    <t>EG1-Generator-FH#19</t>
  </si>
  <si>
    <t>EG1-Generator-FH#20</t>
  </si>
  <si>
    <t>EG1-Generator-FH#21</t>
  </si>
  <si>
    <t>EG1-Generator-FH#22</t>
  </si>
  <si>
    <t>EG1-Generator-FH Training</t>
  </si>
  <si>
    <t>EG1-Generator-Dog Squad</t>
  </si>
  <si>
    <t>EG1-Generator-Forensic Storage</t>
  </si>
  <si>
    <t>Site for EG1 Generator</t>
  </si>
  <si>
    <t>Onan</t>
  </si>
  <si>
    <t>Kohler</t>
  </si>
  <si>
    <t xml:space="preserve">Marathon Electric Magnaplus </t>
  </si>
  <si>
    <t>Detroit Diesel</t>
  </si>
  <si>
    <t>MTU</t>
  </si>
  <si>
    <t>Caterpillar</t>
  </si>
  <si>
    <t>Mitsubishi</t>
  </si>
  <si>
    <t>Finning-Caterpillar</t>
  </si>
  <si>
    <t>Onan-Cummins</t>
  </si>
  <si>
    <t>Cummins</t>
  </si>
  <si>
    <t>Simpower</t>
  </si>
  <si>
    <t>Generac</t>
  </si>
  <si>
    <t>Cummings</t>
  </si>
  <si>
    <t>Kohler-John Deere</t>
  </si>
  <si>
    <t>TTI-FIAT IVECO</t>
  </si>
  <si>
    <t>SimsonMaxwell-Perkins</t>
  </si>
  <si>
    <t>870 Denman Street</t>
  </si>
  <si>
    <t>480 Broughton Street</t>
  </si>
  <si>
    <t> 1 Athletes Way</t>
  </si>
  <si>
    <t>1050 Beach Avenue</t>
  </si>
  <si>
    <t xml:space="preserve">5851 West Boulevard </t>
  </si>
  <si>
    <t>6260 Killarney Street</t>
  </si>
  <si>
    <t>4575 Clancy Loranger Way</t>
  </si>
  <si>
    <t>Park Drive Stanley Park</t>
  </si>
  <si>
    <t>955 Evans</t>
  </si>
  <si>
    <t>STANLEY PARK</t>
  </si>
  <si>
    <t>1067  SEYMOUR STREET</t>
  </si>
  <si>
    <t>450 E Cordova</t>
  </si>
  <si>
    <t>312 Main St.</t>
  </si>
  <si>
    <t>3585 Graveley St.</t>
  </si>
  <si>
    <t>1570 Kootenay</t>
  </si>
  <si>
    <t>453 W. 12th Ave.</t>
  </si>
  <si>
    <t>515 W. 10th Ave.</t>
  </si>
  <si>
    <t>350 W. Georgia St.</t>
  </si>
  <si>
    <t>1100 Chestnut St.</t>
  </si>
  <si>
    <t>1905 Ogden Ave.</t>
  </si>
  <si>
    <t>701 National Avenue</t>
  </si>
  <si>
    <t>250 W 70th Ave</t>
  </si>
  <si>
    <t>425 Industrial Ave</t>
  </si>
  <si>
    <t>884 Granville st</t>
  </si>
  <si>
    <t>649 Cambie st</t>
  </si>
  <si>
    <t>1 Kingsway</t>
  </si>
  <si>
    <t>900 Heatley Ave</t>
  </si>
  <si>
    <t>199 Main St</t>
  </si>
  <si>
    <t>2800 Quebec St.</t>
  </si>
  <si>
    <t>1475 W. 10th Ave.</t>
  </si>
  <si>
    <t>1001 Nicola St.</t>
  </si>
  <si>
    <t>1090 Haro St.</t>
  </si>
  <si>
    <t>895 Hamilton St.</t>
  </si>
  <si>
    <t>1805 Victoria Dr.</t>
  </si>
  <si>
    <t>2460 Balaclava St.</t>
  </si>
  <si>
    <t>4013 Prince Albert St.</t>
  </si>
  <si>
    <t>2804 Venables St.</t>
  </si>
  <si>
    <t>3003 E. 22nd Ave.</t>
  </si>
  <si>
    <t>7070 Knight St.</t>
  </si>
  <si>
    <t>1375 W. 38th Ave.</t>
  </si>
  <si>
    <t>4396 W. 12th Ave.</t>
  </si>
  <si>
    <t>5402 Victoria Dr.</t>
  </si>
  <si>
    <t>5425 Carnarvon St.</t>
  </si>
  <si>
    <t>1005 W. 59th Ave.</t>
  </si>
  <si>
    <t>1330 Chess St.</t>
  </si>
  <si>
    <t>755 Evans Ave.</t>
  </si>
  <si>
    <t>2010 Glen Drive</t>
  </si>
  <si>
    <t>Vancouver</t>
  </si>
  <si>
    <t>February</t>
  </si>
  <si>
    <t>August</t>
  </si>
  <si>
    <t>July</t>
  </si>
  <si>
    <t>January</t>
  </si>
  <si>
    <t>September</t>
  </si>
  <si>
    <t>March</t>
  </si>
  <si>
    <t>October</t>
  </si>
  <si>
    <t>April</t>
  </si>
  <si>
    <t>November</t>
  </si>
  <si>
    <t>May</t>
  </si>
  <si>
    <t>December</t>
  </si>
  <si>
    <t>June</t>
  </si>
  <si>
    <t>TOTAL:</t>
  </si>
  <si>
    <t>Table 1 - Schedule of Prices for Generator Maintenance:</t>
  </si>
  <si>
    <t>No.</t>
  </si>
  <si>
    <t>Callout Rates</t>
  </si>
  <si>
    <t>Minimum Number of Hours</t>
  </si>
  <si>
    <t>Hourly Rate</t>
  </si>
  <si>
    <t>Regular Hour Definition</t>
  </si>
  <si>
    <t>Subtrade Labour Rates</t>
  </si>
  <si>
    <t>Regular Hourly Rate</t>
  </si>
  <si>
    <t>O/T Hourly Rate</t>
  </si>
  <si>
    <t>Callout Charge for Emergency Services - O/T Hours</t>
  </si>
  <si>
    <t>Electrician -TQ</t>
  </si>
  <si>
    <t>Apprentice Electrician</t>
  </si>
  <si>
    <t>Heavy Duty Mechanic Technician TQ</t>
  </si>
  <si>
    <t xml:space="preserve">Apprentice Heavy Duty Mechanic </t>
  </si>
  <si>
    <t>Labourer/Helper</t>
  </si>
  <si>
    <t>ANTICIPATED SCHEDULE</t>
  </si>
  <si>
    <t>Table 2 - Callout  for Emergency Services</t>
  </si>
  <si>
    <t>Instructions Tab</t>
  </si>
  <si>
    <t>2. The price for the Deliverables are exclusive of GST, HST, QST and inclusive of PST</t>
  </si>
  <si>
    <t>1. Proponents to Price the Generator maintenance cost in the following columns indicated below in the Pricing Matrix Tab;</t>
  </si>
  <si>
    <t>Description</t>
  </si>
  <si>
    <t>Column</t>
  </si>
  <si>
    <t>Labour Hours per Semi-Annual Service</t>
  </si>
  <si>
    <t>Labour Hours per Annual Service</t>
  </si>
  <si>
    <t xml:space="preserve">Semi-Annual (every 6 Months) Month </t>
  </si>
  <si>
    <t>Annual Service  (1 Year) Month</t>
  </si>
  <si>
    <t>Labour Hours per 5 Year Service</t>
  </si>
  <si>
    <t>N</t>
  </si>
  <si>
    <t>O</t>
  </si>
  <si>
    <t>P</t>
  </si>
  <si>
    <t>Q</t>
  </si>
  <si>
    <t>R</t>
  </si>
  <si>
    <t>S</t>
  </si>
  <si>
    <t>Table 3  - Subtrade Rates (Demand &amp; Planned Services)</t>
  </si>
  <si>
    <t>Material 1</t>
  </si>
  <si>
    <t>Material 2</t>
  </si>
  <si>
    <t>Material 3</t>
  </si>
  <si>
    <t>Material 4</t>
  </si>
  <si>
    <t>Material 5</t>
  </si>
  <si>
    <t>Percentage Markup</t>
  </si>
  <si>
    <t>Table 4  - Materials Markup %</t>
  </si>
  <si>
    <t>1. Proponents to provide pricing/percentage for on demand rates for each of the options indicated on the Tables 2, 3, 4.</t>
  </si>
  <si>
    <t>Consumable Item</t>
  </si>
  <si>
    <t>Pricing Matrix -Table 1</t>
  </si>
  <si>
    <t>Unit Rates</t>
  </si>
  <si>
    <t xml:space="preserve">Onan </t>
  </si>
  <si>
    <t xml:space="preserve">Total  Labour Hours per year (semi + annual) </t>
  </si>
  <si>
    <t>5 Year Service (per CSA requirements</t>
  </si>
  <si>
    <t>Model number</t>
  </si>
  <si>
    <t>10.0CCKB</t>
  </si>
  <si>
    <t>DGBA - DIESEL</t>
  </si>
  <si>
    <t>60REOZJB</t>
  </si>
  <si>
    <t>284PSL1752</t>
  </si>
  <si>
    <t>125JC-18R/3742AA</t>
  </si>
  <si>
    <t>100GJS6DT3</t>
  </si>
  <si>
    <t>D125-6</t>
  </si>
  <si>
    <t>80PGC6NLTI</t>
  </si>
  <si>
    <t>SPO200D3P 6D22TS</t>
  </si>
  <si>
    <t>CCKB-4R/13B</t>
  </si>
  <si>
    <t>D175-2</t>
  </si>
  <si>
    <t>500DFED</t>
  </si>
  <si>
    <t>600RE02V</t>
  </si>
  <si>
    <t>250.ONT5/37014E</t>
  </si>
  <si>
    <t>10CCK-4R/BE</t>
  </si>
  <si>
    <t>SP1100D3P:S12N-PTA-2</t>
  </si>
  <si>
    <t>5822680100</t>
  </si>
  <si>
    <t>5219700100</t>
  </si>
  <si>
    <t>150 DGFA</t>
  </si>
  <si>
    <t>275REOZJE</t>
  </si>
  <si>
    <t>50PJC6DT3</t>
  </si>
  <si>
    <t>200R0ZD-3</t>
  </si>
  <si>
    <t>85KB9XR/17738V</t>
  </si>
  <si>
    <t>30DSEB</t>
  </si>
  <si>
    <t>DGDB-5706917</t>
  </si>
  <si>
    <t>60REOZJC</t>
  </si>
  <si>
    <t>DGCB/33B</t>
  </si>
  <si>
    <t>B220197</t>
  </si>
  <si>
    <t>60RE0ZJC</t>
  </si>
  <si>
    <t>50RE0ZJD</t>
  </si>
  <si>
    <t>80REOZJB</t>
  </si>
  <si>
    <t>DGCA-556452</t>
  </si>
  <si>
    <t>80REOZJE</t>
  </si>
  <si>
    <t>105PS-V3L</t>
  </si>
  <si>
    <t>SD0050</t>
  </si>
  <si>
    <t>20A01069-S</t>
  </si>
  <si>
    <t>SD0080</t>
  </si>
  <si>
    <t>D80-6</t>
  </si>
  <si>
    <t>300DQDAC</t>
  </si>
  <si>
    <t xml:space="preserve">Manufacture Serial No. </t>
  </si>
  <si>
    <t>087308964</t>
  </si>
  <si>
    <t>D990899920</t>
  </si>
  <si>
    <t>2217797</t>
  </si>
  <si>
    <t>LM-432575-0507</t>
  </si>
  <si>
    <t>314783-1-1-1109</t>
  </si>
  <si>
    <t>CAT00C66KN6D00156</t>
  </si>
  <si>
    <t>BPS1P8.10NGP</t>
  </si>
  <si>
    <t>K980820222</t>
  </si>
  <si>
    <t>2318226</t>
  </si>
  <si>
    <t>C907101596</t>
  </si>
  <si>
    <t>9768</t>
  </si>
  <si>
    <t>2085367</t>
  </si>
  <si>
    <t>2083190</t>
  </si>
  <si>
    <t>030480817</t>
  </si>
  <si>
    <t>314477-1-1-1109</t>
  </si>
  <si>
    <t>666457</t>
  </si>
  <si>
    <t>D800500392</t>
  </si>
  <si>
    <t>2106295</t>
  </si>
  <si>
    <t>C050753886</t>
  </si>
  <si>
    <t>2273256</t>
  </si>
  <si>
    <t>A000039602</t>
  </si>
  <si>
    <t>8941-1-1</t>
  </si>
  <si>
    <t>2273912</t>
  </si>
  <si>
    <t>SGM322PV2</t>
  </si>
  <si>
    <t>2215994</t>
  </si>
  <si>
    <t>2273284</t>
  </si>
  <si>
    <t>2273257</t>
  </si>
  <si>
    <t>G020392565</t>
  </si>
  <si>
    <t>2273255</t>
  </si>
  <si>
    <t>3021245</t>
  </si>
  <si>
    <t>2273285</t>
  </si>
  <si>
    <t>H99U1823</t>
  </si>
  <si>
    <t>2273911</t>
  </si>
  <si>
    <t>2055607</t>
  </si>
  <si>
    <t>2273348</t>
  </si>
  <si>
    <t>2055608</t>
  </si>
  <si>
    <t>2071590</t>
  </si>
  <si>
    <t>CAT00C44AD4800797</t>
  </si>
  <si>
    <t>A11018244</t>
  </si>
  <si>
    <t>10KW(4)</t>
  </si>
  <si>
    <t>DIESEL 80KW</t>
  </si>
  <si>
    <t>60KW</t>
  </si>
  <si>
    <t>35KW</t>
  </si>
  <si>
    <t>12.5KW</t>
  </si>
  <si>
    <t>100KW</t>
  </si>
  <si>
    <t>50KW</t>
  </si>
  <si>
    <t>125KW</t>
  </si>
  <si>
    <t>80KW</t>
  </si>
  <si>
    <t>DIESEL 200KW</t>
  </si>
  <si>
    <t>NG 10KW</t>
  </si>
  <si>
    <t>DIESEL 175KW</t>
  </si>
  <si>
    <t>DIESEL 500KW</t>
  </si>
  <si>
    <t>DIESEL 600KW</t>
  </si>
  <si>
    <t>DIESEL 250KW</t>
  </si>
  <si>
    <t>DIESEL 1000KW</t>
  </si>
  <si>
    <t>DIESEL 100KW</t>
  </si>
  <si>
    <t>DIESEL 50KW</t>
  </si>
  <si>
    <t>DIESEL 150KW</t>
  </si>
  <si>
    <t>DIESEL 275KW</t>
  </si>
  <si>
    <t>NG 85KW</t>
  </si>
  <si>
    <t>DIESEL 300KW</t>
  </si>
  <si>
    <t>DIESEL 62KW</t>
  </si>
  <si>
    <t>DIESEL 60KW</t>
  </si>
  <si>
    <t>DIESEL 20KW</t>
  </si>
  <si>
    <t>DIESEL 49KW</t>
  </si>
  <si>
    <t>DIESEL 83KW</t>
  </si>
  <si>
    <t>DIESEL 105KW</t>
  </si>
  <si>
    <t xml:space="preserve">Manufacture Part No. </t>
  </si>
  <si>
    <t xml:space="preserve">Unknown </t>
  </si>
  <si>
    <t>Table 5 - Callout  for Emergency Services</t>
  </si>
  <si>
    <t>Lab Fuel Analysis Fee</t>
  </si>
  <si>
    <t xml:space="preserve">Fixed Fee for Lab Fuel Analysis </t>
  </si>
  <si>
    <t>Fee</t>
  </si>
  <si>
    <t xml:space="preserve">Cost </t>
  </si>
  <si>
    <t>Voltage/Phase</t>
  </si>
  <si>
    <t>ATS Model</t>
  </si>
  <si>
    <t>ATS Serial No.</t>
  </si>
  <si>
    <t>ATS Quantity</t>
  </si>
  <si>
    <t>Location &gt; Underground /Ground level/Above Ground Level</t>
  </si>
  <si>
    <t>208V/3phase</t>
  </si>
  <si>
    <t>600V/3 Phase</t>
  </si>
  <si>
    <t>120V/Single Phase</t>
  </si>
  <si>
    <t>480V/3phase</t>
  </si>
  <si>
    <t>600V 3 phase</t>
  </si>
  <si>
    <t xml:space="preserve">120V / 1 phase </t>
  </si>
  <si>
    <t>600V/ 3phase</t>
  </si>
  <si>
    <t>120v/208v 3 phase</t>
  </si>
  <si>
    <t>208V/ 3 phase</t>
  </si>
  <si>
    <t>240V/ 1 phase</t>
  </si>
  <si>
    <t>347/600/3phase</t>
  </si>
  <si>
    <t xml:space="preserve">347v / 600V, 3 phase </t>
  </si>
  <si>
    <t>Thomson -TS873A</t>
  </si>
  <si>
    <t>TTI</t>
  </si>
  <si>
    <t>TS8730100A1BN1AKKAA</t>
  </si>
  <si>
    <t>TS873A0600A1CE3AKKXA</t>
  </si>
  <si>
    <t>OTCC 600C</t>
  </si>
  <si>
    <t>TS883B1200A1BM2BKKAA</t>
  </si>
  <si>
    <t>GCP ES52</t>
  </si>
  <si>
    <t xml:space="preserve">TS910 </t>
  </si>
  <si>
    <t>TS753TK-1200A-598</t>
  </si>
  <si>
    <t>TS 873A0400A1AKKAA</t>
  </si>
  <si>
    <t>4CS TCS 80 Thomson technology</t>
  </si>
  <si>
    <t>TSBU 853</t>
  </si>
  <si>
    <t>TS 873A0100A1CE3AKKAA</t>
  </si>
  <si>
    <t>TS 873A0200A1BE3AKKAA</t>
  </si>
  <si>
    <t xml:space="preserve"> TSBU 853</t>
  </si>
  <si>
    <t>TS 873A0150A1BN3AKKAA</t>
  </si>
  <si>
    <t>TS1 Model
TS2 Thomson Technology Model#TS 873B00A1BE1BKKAA
TS3 Thomson Technology/ TS 883A0800A3BE2BQQAA 
Fire Pump Transfer Switch Model# TFG208.60.3.60</t>
  </si>
  <si>
    <t>Onan-B050751040</t>
  </si>
  <si>
    <t>Kohler-K2271162</t>
  </si>
  <si>
    <t>Kohler Model: KCT</t>
  </si>
  <si>
    <t>Generac Model: GTS</t>
  </si>
  <si>
    <t>Kohler KCT</t>
  </si>
  <si>
    <t>Kohler RDT</t>
  </si>
  <si>
    <t>ASCO</t>
  </si>
  <si>
    <t>Thomson Technology TSC 80 E</t>
  </si>
  <si>
    <t>ASCO: ATS3400/KMS</t>
  </si>
  <si>
    <t>Kohler: KCT</t>
  </si>
  <si>
    <t>Generac : GTS</t>
  </si>
  <si>
    <t>Kohler: RDT</t>
  </si>
  <si>
    <t>Generac: GTS</t>
  </si>
  <si>
    <t>CTG/TSA16983</t>
  </si>
  <si>
    <t>W-043558</t>
  </si>
  <si>
    <t>W-076705</t>
  </si>
  <si>
    <t>G910403720</t>
  </si>
  <si>
    <t>W-042515</t>
  </si>
  <si>
    <t xml:space="preserve"> W033965</t>
  </si>
  <si>
    <t>N W-031720</t>
  </si>
  <si>
    <t>W-021875</t>
  </si>
  <si>
    <t>W-076709</t>
  </si>
  <si>
    <t>W-061658</t>
  </si>
  <si>
    <t>1402701-48397</t>
  </si>
  <si>
    <t>W-062205</t>
  </si>
  <si>
    <t>TS1:W-035797
TS2 :W-035796 
TS3: W035798    
TS4: Z3236</t>
  </si>
  <si>
    <t>OTPCC-5706916</t>
  </si>
  <si>
    <t>Ground Level -100ft cable</t>
  </si>
  <si>
    <t>Below Ground Level -100ft cable</t>
  </si>
  <si>
    <t>Above Ground Level - 100ft cable</t>
  </si>
  <si>
    <t>BTPCC</t>
  </si>
  <si>
    <t>TS1:J100161266
TS2:J100161267
TS2: J100161268</t>
  </si>
  <si>
    <t>TS1: TS753TK-1200A-600
TS2: TS768TK-1200A-600
TS3: TS791TK-1200A-600</t>
  </si>
  <si>
    <t>TS1: 95090603913
TS2: 95239784928</t>
  </si>
  <si>
    <t>Semi-annual Schedule</t>
  </si>
  <si>
    <t>Annual Service Schedule</t>
  </si>
  <si>
    <t>Semi-Annual Price ($) as per Part B - Requirements, Section 2.1 a</t>
  </si>
  <si>
    <t>*5 Year Price ($) as per Part B - Requirements, Section 2.1 d</t>
  </si>
  <si>
    <t>K2271159</t>
  </si>
  <si>
    <t>K2265991</t>
  </si>
  <si>
    <t>K2284529</t>
  </si>
  <si>
    <t>ZK2271163</t>
  </si>
  <si>
    <t xml:space="preserve"> W-07060 </t>
  </si>
  <si>
    <t>K271164</t>
  </si>
  <si>
    <t>K2271161</t>
  </si>
  <si>
    <t>Annual Price ($) as per Part B - Requirements, Section 2.1 b</t>
  </si>
  <si>
    <t>Total Annual Cost ($)= Semi Price + Annual Price</t>
  </si>
  <si>
    <t>Sucbontractor Name</t>
  </si>
  <si>
    <t>T</t>
  </si>
  <si>
    <t>U</t>
  </si>
  <si>
    <t>V</t>
  </si>
  <si>
    <t>W</t>
  </si>
  <si>
    <t>X</t>
  </si>
  <si>
    <t>1. There are (2) Two Tabs in this workbook.</t>
  </si>
  <si>
    <t xml:space="preserve">2. Proponents are to include all travel cost and consumables when pricing in the Pricing Matrix. </t>
  </si>
  <si>
    <t>Appendix 3 - Pricing/Specifications  Table - (Revised  V3 Dec. 7, 2017) (must be submitted in electronic format with Proposal)</t>
  </si>
  <si>
    <t xml:space="preserve">3. The contract will be awarded from February 1, 2018 to January 31, 2021 with optional extension as per Agreement. </t>
  </si>
  <si>
    <t>4. The Pricing will remain unchanged from February 1, 2018 to January 31, 2021.</t>
  </si>
  <si>
    <t>2. The Pricing/Percentage will remain unchanged from February 1, 2018 to January 31 2021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</si>
</sst>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3">
    <font>
      <sz val="11"/>
      <color theme="1"/>
      <name val="Calibri"/>
      <family val="2"/>
    </font>
    <font>
      <sz val="11"/>
      <color indexed="8"/>
      <name val="Calibri"/>
      <family val="2"/>
    </font>
    <font>
      <sz val="11"/>
      <color indexed="10"/>
      <name val="Calibri"/>
      <family val="2"/>
    </font>
    <font>
      <b/>
      <sz val="11"/>
      <color indexed="8"/>
      <name val="Calibri"/>
      <family val="2"/>
    </font>
    <font>
      <b/>
      <sz val="9"/>
      <name val="Tahoma"/>
      <family val="2"/>
    </font>
    <font>
      <sz val="9"/>
      <name val="Tahoma"/>
      <family val="2"/>
    </font>
    <font>
      <b/>
      <sz val="11"/>
      <color indexed="8"/>
      <name val="Arial"/>
      <family val="2"/>
    </font>
    <font>
      <sz val="11"/>
      <color indexed="8"/>
      <name val="Arial"/>
      <family val="2"/>
    </font>
    <font>
      <sz val="14"/>
      <color indexed="8"/>
      <name val="Calibri"/>
      <family val="2"/>
    </font>
    <font>
      <b/>
      <sz val="16"/>
      <color indexed="8"/>
      <name val="Calibri"/>
      <family val="2"/>
    </font>
    <font>
      <b/>
      <sz val="12"/>
      <color indexed="8"/>
      <name val="Calibri"/>
      <family val="2"/>
    </font>
    <font>
      <b/>
      <sz val="14"/>
      <color indexed="8"/>
      <name val="Calibri"/>
      <family val="2"/>
    </font>
    <font>
      <b/>
      <sz val="12"/>
      <color indexed="9"/>
      <name val="Calibri"/>
      <family val="2"/>
    </font>
    <font>
      <b/>
      <sz val="14"/>
      <name val="Calibri"/>
      <family val="2"/>
    </font>
    <font>
      <b/>
      <sz val="11"/>
      <name val="Calibri"/>
      <family val="2"/>
    </font>
    <font>
      <b/>
      <sz val="11"/>
      <color indexed="9"/>
      <name val="Arial"/>
      <family val="2"/>
    </font>
    <font>
      <b/>
      <i/>
      <sz val="11"/>
      <color indexed="8"/>
      <name val="Calibri"/>
      <family val="2"/>
    </font>
    <font>
      <sz val="11"/>
      <color indexed="9"/>
      <name val="Calibri"/>
      <family val="2"/>
    </font>
    <font>
      <b/>
      <sz val="14"/>
      <color indexed="9"/>
      <name val="Calibri"/>
      <family val="2"/>
    </font>
    <font>
      <sz val="11"/>
      <name val="Calibri"/>
      <family val="2"/>
    </font>
    <font>
      <b/>
      <sz val="12"/>
      <name val="Calibri"/>
      <family val="2"/>
    </font>
    <font>
      <strike/>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Calibri"/>
      <family val="2"/>
    </font>
    <font>
      <b/>
      <sz val="14"/>
      <color theme="1"/>
      <name val="Calibri"/>
      <family val="2"/>
    </font>
    <font>
      <sz val="14"/>
      <color theme="1"/>
      <name val="Calibri"/>
      <family val="2"/>
    </font>
    <font>
      <b/>
      <sz val="11"/>
      <color theme="1"/>
      <name val="Arial"/>
      <family val="2"/>
    </font>
    <font>
      <b/>
      <sz val="11"/>
      <color theme="0"/>
      <name val="Arial"/>
      <family val="2"/>
    </font>
    <font>
      <b/>
      <i/>
      <sz val="11"/>
      <color theme="1"/>
      <name val="Calibri"/>
      <family val="2"/>
    </font>
    <font>
      <b/>
      <sz val="12"/>
      <color theme="0"/>
      <name val="Calibri"/>
      <family val="2"/>
    </font>
    <font>
      <b/>
      <sz val="14"/>
      <color theme="0"/>
      <name val="Calibri"/>
      <family val="2"/>
    </font>
    <font>
      <strike/>
      <sz val="11"/>
      <color rgb="FFFF0000"/>
      <name val="Calibri"/>
      <family val="2"/>
    </font>
    <font>
      <b/>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C00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medium"/>
      <right style="medium"/>
      <top style="medium"/>
      <bottom style="medium"/>
    </border>
    <border>
      <left style="thin"/>
      <right style="thin"/>
      <top style="thin"/>
      <bottom style="hair"/>
    </border>
    <border>
      <left style="medium"/>
      <right style="thin"/>
      <top style="medium"/>
      <bottom style="thin"/>
    </border>
    <border>
      <left style="thin"/>
      <right style="thin"/>
      <top style="medium"/>
      <bottom style="thin"/>
    </border>
    <border>
      <left style="thin"/>
      <right style="thin"/>
      <top/>
      <bottom/>
    </border>
    <border>
      <left style="thin"/>
      <right style="thin"/>
      <top/>
      <bottom style="thin"/>
    </border>
    <border>
      <left style="thin"/>
      <right style="thin"/>
      <top style="thin"/>
      <bottom style="thin"/>
    </border>
    <border>
      <left style="thin"/>
      <right/>
      <top style="medium"/>
      <bottom style="thin"/>
    </border>
    <border>
      <left/>
      <right style="thin"/>
      <top style="medium"/>
      <bottom style="thin"/>
    </border>
    <border>
      <left style="thin"/>
      <right style="thin"/>
      <top style="thin"/>
      <bottom/>
    </border>
    <border>
      <left/>
      <right/>
      <top style="thin"/>
      <bottom style="thin"/>
    </border>
    <border>
      <left style="medium"/>
      <right style="thin"/>
      <top style="thin"/>
      <bottom/>
    </border>
    <border>
      <left/>
      <right style="thin"/>
      <top/>
      <bottom/>
    </border>
    <border>
      <left style="thin"/>
      <right style="medium"/>
      <top/>
      <bottom/>
    </border>
    <border>
      <left style="medium"/>
      <right/>
      <top style="medium"/>
      <bottom style="thin"/>
    </border>
    <border>
      <left style="medium"/>
      <right/>
      <top style="thin"/>
      <bottom style="thin"/>
    </border>
    <border>
      <left style="medium"/>
      <right/>
      <top/>
      <bottom style="thin"/>
    </border>
    <border>
      <left style="medium"/>
      <right/>
      <top/>
      <bottom/>
    </border>
    <border>
      <left style="medium"/>
      <right style="medium"/>
      <top style="thin"/>
      <bottom style="thin"/>
    </border>
    <border>
      <left style="medium"/>
      <right style="medium"/>
      <top style="thin"/>
      <bottom style="medium"/>
    </border>
    <border>
      <left style="medium"/>
      <right/>
      <top/>
      <bottom style="medium"/>
    </border>
    <border>
      <left/>
      <right/>
      <top/>
      <bottom style="mediu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51" fillId="0" borderId="0" xfId="0" applyFont="1" applyAlignment="1">
      <alignment horizontal="left"/>
    </xf>
    <xf numFmtId="0" fontId="51" fillId="0" borderId="0" xfId="0" applyFont="1" applyAlignment="1">
      <alignment/>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0" fillId="0" borderId="0" xfId="0" applyAlignment="1">
      <alignment vertical="top" wrapText="1"/>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top"/>
    </xf>
    <xf numFmtId="164" fontId="52" fillId="0" borderId="12" xfId="0" applyNumberFormat="1" applyFont="1" applyBorder="1" applyAlignment="1">
      <alignment horizontal="center"/>
    </xf>
    <xf numFmtId="0" fontId="53" fillId="0" borderId="0" xfId="0" applyFont="1" applyAlignment="1">
      <alignment horizontal="left"/>
    </xf>
    <xf numFmtId="0" fontId="54" fillId="0" borderId="0" xfId="0" applyFont="1" applyAlignment="1">
      <alignment horizontal="left"/>
    </xf>
    <xf numFmtId="0" fontId="55" fillId="0" borderId="0" xfId="0" applyFont="1" applyAlignment="1">
      <alignment horizontal="center" vertical="top" wrapText="1"/>
    </xf>
    <xf numFmtId="0" fontId="0" fillId="0" borderId="0" xfId="0" applyAlignment="1">
      <alignment horizontal="center" vertical="top" wrapText="1"/>
    </xf>
    <xf numFmtId="0" fontId="51" fillId="0" borderId="0" xfId="0" applyFont="1" applyBorder="1" applyAlignment="1">
      <alignment horizontal="center" vertical="center"/>
    </xf>
    <xf numFmtId="0" fontId="51" fillId="0" borderId="0" xfId="0" applyFont="1" applyBorder="1" applyAlignment="1">
      <alignment/>
    </xf>
    <xf numFmtId="0" fontId="56" fillId="34" borderId="0" xfId="0" applyFont="1" applyFill="1" applyBorder="1" applyAlignment="1">
      <alignment horizontal="center" vertical="top"/>
    </xf>
    <xf numFmtId="0" fontId="51" fillId="33" borderId="10" xfId="0" applyFont="1" applyFill="1" applyBorder="1" applyAlignment="1">
      <alignment horizontal="center"/>
    </xf>
    <xf numFmtId="0" fontId="51" fillId="0" borderId="10" xfId="0" applyFont="1" applyBorder="1" applyAlignment="1">
      <alignment/>
    </xf>
    <xf numFmtId="0" fontId="51" fillId="0" borderId="10" xfId="0" applyFont="1" applyBorder="1" applyAlignment="1">
      <alignment horizontal="left"/>
    </xf>
    <xf numFmtId="0" fontId="51" fillId="0" borderId="10" xfId="0" applyFont="1" applyBorder="1" applyAlignment="1">
      <alignment vertical="center"/>
    </xf>
    <xf numFmtId="0" fontId="51" fillId="33" borderId="11" xfId="0" applyFont="1" applyFill="1" applyBorder="1" applyAlignment="1">
      <alignment horizontal="center"/>
    </xf>
    <xf numFmtId="0" fontId="51" fillId="0" borderId="11" xfId="0" applyFont="1" applyBorder="1" applyAlignment="1">
      <alignment/>
    </xf>
    <xf numFmtId="0" fontId="51" fillId="0" borderId="11" xfId="0" applyFont="1" applyBorder="1" applyAlignment="1">
      <alignment horizontal="left"/>
    </xf>
    <xf numFmtId="0" fontId="51" fillId="0" borderId="11" xfId="0" applyFont="1" applyBorder="1" applyAlignment="1">
      <alignment vertical="center"/>
    </xf>
    <xf numFmtId="0" fontId="56" fillId="35" borderId="13" xfId="0" applyFont="1" applyFill="1" applyBorder="1" applyAlignment="1">
      <alignment horizontal="center" vertical="top" wrapText="1"/>
    </xf>
    <xf numFmtId="0" fontId="56" fillId="35" borderId="13" xfId="0" applyFont="1" applyFill="1" applyBorder="1" applyAlignment="1">
      <alignment horizontal="center" vertical="top"/>
    </xf>
    <xf numFmtId="0" fontId="0" fillId="33" borderId="11" xfId="0" applyFont="1" applyFill="1" applyBorder="1" applyAlignment="1">
      <alignment horizontal="left" wrapText="1"/>
    </xf>
    <xf numFmtId="0" fontId="0" fillId="0" borderId="11" xfId="0" applyFont="1" applyBorder="1" applyAlignment="1">
      <alignment/>
    </xf>
    <xf numFmtId="0" fontId="13" fillId="36" borderId="14" xfId="0" applyFont="1" applyFill="1" applyBorder="1" applyAlignment="1">
      <alignment/>
    </xf>
    <xf numFmtId="0" fontId="50" fillId="36" borderId="15" xfId="0" applyFont="1" applyFill="1" applyBorder="1" applyAlignment="1">
      <alignment/>
    </xf>
    <xf numFmtId="0" fontId="0" fillId="0" borderId="0" xfId="0" applyFill="1" applyAlignment="1">
      <alignment/>
    </xf>
    <xf numFmtId="0" fontId="57" fillId="0" borderId="0" xfId="0" applyFont="1" applyAlignment="1">
      <alignment horizontal="center"/>
    </xf>
    <xf numFmtId="0" fontId="0" fillId="33" borderId="12" xfId="0" applyFill="1" applyBorder="1" applyAlignment="1">
      <alignment horizontal="center"/>
    </xf>
    <xf numFmtId="0" fontId="0" fillId="33" borderId="12" xfId="0" applyFill="1" applyBorder="1" applyAlignment="1">
      <alignment/>
    </xf>
    <xf numFmtId="2" fontId="0" fillId="33" borderId="12" xfId="0" applyNumberFormat="1" applyFill="1" applyBorder="1" applyAlignment="1">
      <alignment horizontal="center"/>
    </xf>
    <xf numFmtId="164" fontId="0" fillId="0" borderId="12" xfId="0" applyNumberFormat="1" applyBorder="1" applyAlignment="1">
      <alignment horizontal="center"/>
    </xf>
    <xf numFmtId="0" fontId="0" fillId="0" borderId="12" xfId="0" applyBorder="1" applyAlignment="1">
      <alignment horizontal="center"/>
    </xf>
    <xf numFmtId="0" fontId="0" fillId="0" borderId="12" xfId="0" applyBorder="1" applyAlignment="1">
      <alignment/>
    </xf>
    <xf numFmtId="0" fontId="0" fillId="0" borderId="12" xfId="0" applyFill="1" applyBorder="1" applyAlignment="1">
      <alignment/>
    </xf>
    <xf numFmtId="2" fontId="52" fillId="0" borderId="12" xfId="0" applyNumberFormat="1" applyFont="1" applyBorder="1" applyAlignment="1">
      <alignment horizontal="center"/>
    </xf>
    <xf numFmtId="0" fontId="58" fillId="0" borderId="0" xfId="0" applyFont="1" applyFill="1" applyBorder="1" applyAlignment="1">
      <alignment horizontal="center" vertical="top" wrapText="1"/>
    </xf>
    <xf numFmtId="0" fontId="52" fillId="0" borderId="0" xfId="0" applyFont="1" applyAlignment="1">
      <alignment/>
    </xf>
    <xf numFmtId="0" fontId="53" fillId="0" borderId="0"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6" xfId="0" applyBorder="1" applyAlignment="1">
      <alignment/>
    </xf>
    <xf numFmtId="0" fontId="0" fillId="0" borderId="17" xfId="0" applyBorder="1" applyAlignment="1">
      <alignment/>
    </xf>
    <xf numFmtId="0" fontId="59" fillId="35" borderId="17" xfId="0" applyFont="1" applyFill="1" applyBorder="1" applyAlignment="1">
      <alignment horizontal="left"/>
    </xf>
    <xf numFmtId="0" fontId="35" fillId="35" borderId="17" xfId="0" applyFont="1" applyFill="1" applyBorder="1" applyAlignment="1">
      <alignment/>
    </xf>
    <xf numFmtId="0" fontId="49" fillId="0" borderId="0" xfId="0" applyFont="1" applyFill="1" applyBorder="1" applyAlignment="1">
      <alignment horizontal="center" vertical="top" wrapText="1"/>
    </xf>
    <xf numFmtId="0" fontId="50" fillId="36" borderId="18" xfId="0" applyFont="1" applyFill="1" applyBorder="1" applyAlignment="1">
      <alignment/>
    </xf>
    <xf numFmtId="0" fontId="14" fillId="36" borderId="19" xfId="0" applyFont="1" applyFill="1" applyBorder="1" applyAlignment="1">
      <alignment/>
    </xf>
    <xf numFmtId="0" fontId="14" fillId="36" borderId="20" xfId="0" applyFont="1" applyFill="1" applyBorder="1" applyAlignment="1">
      <alignment/>
    </xf>
    <xf numFmtId="0" fontId="56" fillId="35" borderId="21" xfId="0" applyFont="1" applyFill="1" applyBorder="1" applyAlignment="1">
      <alignment horizontal="center" vertical="top"/>
    </xf>
    <xf numFmtId="0" fontId="53" fillId="0" borderId="18" xfId="0" applyFont="1" applyBorder="1" applyAlignment="1">
      <alignment horizontal="left"/>
    </xf>
    <xf numFmtId="0" fontId="54" fillId="0" borderId="18" xfId="0" applyFont="1" applyBorder="1" applyAlignment="1">
      <alignment horizontal="left"/>
    </xf>
    <xf numFmtId="0" fontId="14" fillId="36" borderId="22" xfId="0" applyFont="1" applyFill="1" applyBorder="1" applyAlignment="1">
      <alignment horizontal="center"/>
    </xf>
    <xf numFmtId="0" fontId="13" fillId="37" borderId="23" xfId="0" applyFont="1" applyFill="1" applyBorder="1" applyAlignment="1">
      <alignment horizontal="center" vertical="top" wrapText="1"/>
    </xf>
    <xf numFmtId="0" fontId="13" fillId="37" borderId="21" xfId="0" applyFont="1" applyFill="1" applyBorder="1" applyAlignment="1">
      <alignment horizontal="center" vertical="top" wrapText="1"/>
    </xf>
    <xf numFmtId="0" fontId="13" fillId="37" borderId="16" xfId="0" applyFont="1" applyFill="1" applyBorder="1" applyAlignment="1">
      <alignment horizontal="center" vertical="top" wrapText="1"/>
    </xf>
    <xf numFmtId="0" fontId="13" fillId="37" borderId="0" xfId="0" applyFont="1" applyFill="1" applyAlignment="1">
      <alignment vertical="top"/>
    </xf>
    <xf numFmtId="0" fontId="13" fillId="37" borderId="24" xfId="0" applyFont="1" applyFill="1" applyBorder="1" applyAlignment="1">
      <alignment horizontal="center" vertical="top" wrapText="1"/>
    </xf>
    <xf numFmtId="0" fontId="13" fillId="37" borderId="25" xfId="0" applyFont="1" applyFill="1" applyBorder="1" applyAlignment="1">
      <alignment horizontal="center" vertical="top" wrapText="1"/>
    </xf>
    <xf numFmtId="0" fontId="0" fillId="0" borderId="26" xfId="0" applyFill="1" applyBorder="1" applyAlignment="1">
      <alignment/>
    </xf>
    <xf numFmtId="0" fontId="0" fillId="0" borderId="27" xfId="0" applyBorder="1" applyAlignment="1">
      <alignment/>
    </xf>
    <xf numFmtId="0" fontId="0" fillId="0" borderId="27" xfId="0" applyFill="1" applyBorder="1" applyAlignment="1">
      <alignment/>
    </xf>
    <xf numFmtId="0" fontId="0" fillId="0" borderId="28" xfId="0" applyFill="1" applyBorder="1" applyAlignment="1">
      <alignment horizontal="center" vertical="center"/>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wrapText="1"/>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12" xfId="0" applyFill="1" applyBorder="1" applyAlignment="1">
      <alignment horizontal="center"/>
    </xf>
    <xf numFmtId="0" fontId="0" fillId="0" borderId="12" xfId="0" applyBorder="1" applyAlignment="1">
      <alignment wrapText="1"/>
    </xf>
    <xf numFmtId="0" fontId="0" fillId="0" borderId="31" xfId="0" applyBorder="1" applyAlignment="1">
      <alignment horizontal="center" vertical="center" wrapText="1"/>
    </xf>
    <xf numFmtId="0" fontId="0" fillId="0" borderId="26" xfId="0" applyFill="1" applyBorder="1" applyAlignment="1">
      <alignment horizontal="center" vertical="center" wrapText="1"/>
    </xf>
    <xf numFmtId="164" fontId="0" fillId="0" borderId="12" xfId="0" applyNumberFormat="1" applyFill="1" applyBorder="1" applyAlignment="1">
      <alignment horizontal="center"/>
    </xf>
    <xf numFmtId="164" fontId="0" fillId="33" borderId="12" xfId="0" applyNumberFormat="1" applyFill="1" applyBorder="1" applyAlignment="1">
      <alignment horizontal="center"/>
    </xf>
    <xf numFmtId="0" fontId="0" fillId="0" borderId="12" xfId="0" applyFill="1" applyBorder="1" applyAlignment="1">
      <alignment vertical="center"/>
    </xf>
    <xf numFmtId="0" fontId="0" fillId="33" borderId="12" xfId="0" applyFill="1" applyBorder="1" applyAlignment="1">
      <alignment horizontal="center" wrapText="1"/>
    </xf>
    <xf numFmtId="0" fontId="0" fillId="33" borderId="12" xfId="0" applyFill="1" applyBorder="1" applyAlignment="1">
      <alignment horizontal="center" vertical="center" wrapText="1"/>
    </xf>
    <xf numFmtId="0" fontId="0" fillId="33" borderId="26" xfId="0" applyFill="1" applyBorder="1" applyAlignment="1">
      <alignment horizontal="center"/>
    </xf>
    <xf numFmtId="0" fontId="0" fillId="33" borderId="28" xfId="0" applyFill="1" applyBorder="1" applyAlignment="1">
      <alignment horizontal="center"/>
    </xf>
    <xf numFmtId="0" fontId="0" fillId="33" borderId="27" xfId="0" applyFill="1" applyBorder="1" applyAlignment="1">
      <alignment horizontal="center"/>
    </xf>
    <xf numFmtId="0" fontId="0" fillId="33" borderId="27" xfId="0" applyFill="1" applyBorder="1" applyAlignment="1">
      <alignment horizontal="center" wrapText="1"/>
    </xf>
    <xf numFmtId="0" fontId="0" fillId="33" borderId="30" xfId="0" applyFill="1" applyBorder="1" applyAlignment="1">
      <alignment horizontal="center"/>
    </xf>
    <xf numFmtId="0" fontId="0" fillId="33" borderId="22" xfId="0" applyFill="1" applyBorder="1" applyAlignment="1">
      <alignment horizontal="center"/>
    </xf>
    <xf numFmtId="0" fontId="0" fillId="33" borderId="31" xfId="0" applyFill="1" applyBorder="1" applyAlignment="1">
      <alignment horizontal="center"/>
    </xf>
    <xf numFmtId="0" fontId="19" fillId="0" borderId="0" xfId="0" applyFont="1" applyAlignment="1">
      <alignment/>
    </xf>
    <xf numFmtId="0" fontId="19" fillId="0" borderId="0" xfId="0" applyFont="1" applyAlignment="1">
      <alignment horizontal="center" vertical="top"/>
    </xf>
    <xf numFmtId="0" fontId="19" fillId="0" borderId="0" xfId="0" applyFont="1" applyAlignment="1">
      <alignment horizontal="center" vertical="top" wrapText="1"/>
    </xf>
    <xf numFmtId="164" fontId="19" fillId="38" borderId="12" xfId="0" applyNumberFormat="1" applyFont="1" applyFill="1" applyBorder="1" applyAlignment="1">
      <alignment horizontal="center"/>
    </xf>
    <xf numFmtId="164" fontId="20" fillId="38" borderId="12" xfId="0" applyNumberFormat="1" applyFont="1" applyFill="1" applyBorder="1" applyAlignment="1">
      <alignment horizontal="center"/>
    </xf>
    <xf numFmtId="0" fontId="0" fillId="38" borderId="12" xfId="0" applyFill="1" applyBorder="1" applyAlignment="1">
      <alignment horizontal="center"/>
    </xf>
    <xf numFmtId="2" fontId="52" fillId="38" borderId="12" xfId="0" applyNumberFormat="1" applyFont="1" applyFill="1" applyBorder="1" applyAlignment="1">
      <alignment horizontal="center"/>
    </xf>
    <xf numFmtId="164" fontId="52" fillId="38" borderId="12" xfId="0" applyNumberFormat="1" applyFont="1" applyFill="1" applyBorder="1" applyAlignment="1">
      <alignment horizontal="center"/>
    </xf>
    <xf numFmtId="0" fontId="60" fillId="0" borderId="0" xfId="0" applyFont="1" applyAlignment="1">
      <alignment/>
    </xf>
    <xf numFmtId="0" fontId="60" fillId="0" borderId="0" xfId="0" applyFont="1" applyAlignment="1">
      <alignment horizontal="center"/>
    </xf>
    <xf numFmtId="0" fontId="0" fillId="0" borderId="0" xfId="0" applyAlignment="1">
      <alignment/>
    </xf>
    <xf numFmtId="0" fontId="61" fillId="0" borderId="0" xfId="0" applyFont="1" applyAlignment="1">
      <alignment horizontal="center"/>
    </xf>
    <xf numFmtId="0" fontId="14" fillId="36" borderId="18" xfId="0" applyFont="1" applyFill="1" applyBorder="1" applyAlignment="1">
      <alignment horizontal="center"/>
    </xf>
    <xf numFmtId="0" fontId="52" fillId="0" borderId="32" xfId="0" applyFont="1" applyBorder="1" applyAlignment="1">
      <alignment horizontal="right"/>
    </xf>
    <xf numFmtId="0" fontId="52" fillId="0" borderId="33" xfId="0" applyFont="1" applyBorder="1" applyAlignment="1">
      <alignment horizontal="right"/>
    </xf>
    <xf numFmtId="0" fontId="14" fillId="36" borderId="22" xfId="0" applyFont="1" applyFill="1" applyBorder="1" applyAlignment="1">
      <alignment horizontal="center"/>
    </xf>
    <xf numFmtId="0" fontId="14" fillId="36" borderId="3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
  <sheetViews>
    <sheetView zoomScale="90" zoomScaleNormal="90" zoomScalePageLayoutView="0" workbookViewId="0" topLeftCell="A1">
      <selection activeCell="L18" sqref="L18"/>
    </sheetView>
  </sheetViews>
  <sheetFormatPr defaultColWidth="9.140625" defaultRowHeight="15"/>
  <cols>
    <col min="3" max="3" width="94.00390625" style="0" customWidth="1"/>
  </cols>
  <sheetData>
    <row r="1" ht="15.75">
      <c r="A1" s="45" t="s">
        <v>146</v>
      </c>
    </row>
    <row r="2" ht="15">
      <c r="A2" t="s">
        <v>379</v>
      </c>
    </row>
    <row r="3" spans="1:3" ht="15">
      <c r="A3" s="103" t="s">
        <v>147</v>
      </c>
      <c r="B3" s="103"/>
      <c r="C3" s="103"/>
    </row>
    <row r="4" spans="1:3" ht="15">
      <c r="A4" s="103" t="s">
        <v>382</v>
      </c>
      <c r="B4" s="103"/>
      <c r="C4" s="103"/>
    </row>
    <row r="5" ht="15">
      <c r="A5" t="s">
        <v>383</v>
      </c>
    </row>
    <row r="7" ht="15.75">
      <c r="A7" s="45" t="s">
        <v>172</v>
      </c>
    </row>
    <row r="8" ht="15">
      <c r="A8" t="s">
        <v>148</v>
      </c>
    </row>
    <row r="10" spans="1:25" ht="15.75">
      <c r="A10" t="s">
        <v>149</v>
      </c>
      <c r="D10" t="s">
        <v>150</v>
      </c>
      <c r="M10" s="44"/>
      <c r="N10" s="44"/>
      <c r="O10" s="44"/>
      <c r="P10" s="44"/>
      <c r="Q10" s="44"/>
      <c r="R10" s="44"/>
      <c r="S10" s="44"/>
      <c r="T10" s="44"/>
      <c r="U10" s="44"/>
      <c r="V10" s="44"/>
      <c r="W10" s="44"/>
      <c r="X10" s="44"/>
      <c r="Y10" s="44"/>
    </row>
    <row r="11" spans="1:4" ht="15">
      <c r="A11" t="s">
        <v>153</v>
      </c>
      <c r="D11" s="2" t="s">
        <v>156</v>
      </c>
    </row>
    <row r="12" spans="1:4" ht="15">
      <c r="A12" t="s">
        <v>151</v>
      </c>
      <c r="D12" s="2" t="s">
        <v>157</v>
      </c>
    </row>
    <row r="13" spans="1:4" ht="15">
      <c r="A13" t="s">
        <v>154</v>
      </c>
      <c r="D13" s="2" t="s">
        <v>158</v>
      </c>
    </row>
    <row r="14" spans="1:4" ht="15">
      <c r="A14" t="s">
        <v>152</v>
      </c>
      <c r="D14" s="2" t="s">
        <v>159</v>
      </c>
    </row>
    <row r="15" spans="1:4" ht="15">
      <c r="A15" s="101" t="s">
        <v>176</v>
      </c>
      <c r="B15" s="101"/>
      <c r="C15" s="101"/>
      <c r="D15" s="102" t="s">
        <v>160</v>
      </c>
    </row>
    <row r="16" spans="1:4" ht="15">
      <c r="A16" s="101" t="s">
        <v>155</v>
      </c>
      <c r="B16" s="101"/>
      <c r="C16" s="101"/>
      <c r="D16" s="102" t="s">
        <v>161</v>
      </c>
    </row>
    <row r="17" spans="1:4" ht="15">
      <c r="A17" t="s">
        <v>175</v>
      </c>
      <c r="D17" s="2" t="s">
        <v>374</v>
      </c>
    </row>
    <row r="18" spans="1:4" ht="15">
      <c r="A18" t="s">
        <v>362</v>
      </c>
      <c r="D18" s="2" t="s">
        <v>375</v>
      </c>
    </row>
    <row r="19" spans="1:4" ht="15">
      <c r="A19" t="s">
        <v>371</v>
      </c>
      <c r="D19" s="2" t="s">
        <v>376</v>
      </c>
    </row>
    <row r="20" spans="1:4" ht="15">
      <c r="A20" t="s">
        <v>372</v>
      </c>
      <c r="D20" s="2" t="s">
        <v>377</v>
      </c>
    </row>
    <row r="21" spans="1:4" ht="15">
      <c r="A21" s="101" t="s">
        <v>363</v>
      </c>
      <c r="B21" s="101"/>
      <c r="C21" s="101"/>
      <c r="D21" s="102" t="s">
        <v>378</v>
      </c>
    </row>
    <row r="22" ht="15">
      <c r="D22" s="2"/>
    </row>
    <row r="23" ht="15">
      <c r="D23" s="2"/>
    </row>
    <row r="25" ht="15">
      <c r="A25" t="s">
        <v>380</v>
      </c>
    </row>
    <row r="28" ht="15.75">
      <c r="A28" s="45" t="s">
        <v>173</v>
      </c>
    </row>
    <row r="29" ht="15">
      <c r="A29" t="s">
        <v>170</v>
      </c>
    </row>
    <row r="30" ht="15">
      <c r="A30" t="s">
        <v>384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78"/>
  <sheetViews>
    <sheetView tabSelected="1" zoomScalePageLayoutView="0" workbookViewId="0" topLeftCell="M1">
      <selection activeCell="Z28" sqref="Z28"/>
    </sheetView>
  </sheetViews>
  <sheetFormatPr defaultColWidth="9.140625" defaultRowHeight="15"/>
  <cols>
    <col min="2" max="2" width="39.00390625" style="0" customWidth="1"/>
    <col min="3" max="3" width="26.7109375" style="0" customWidth="1"/>
    <col min="4" max="4" width="13.421875" style="0" customWidth="1"/>
    <col min="5" max="5" width="33.28125" style="0" customWidth="1"/>
    <col min="6" max="6" width="25.140625" style="0" customWidth="1"/>
    <col min="7" max="7" width="23.8515625" style="2" customWidth="1"/>
    <col min="8" max="8" width="18.8515625" style="0" customWidth="1"/>
    <col min="9" max="9" width="22.00390625" style="0" customWidth="1"/>
    <col min="10" max="10" width="44.140625" style="0" customWidth="1"/>
    <col min="11" max="11" width="41.421875" style="0" customWidth="1"/>
    <col min="12" max="12" width="18.8515625" style="0" customWidth="1"/>
    <col min="13" max="13" width="34.57421875" style="0" customWidth="1"/>
    <col min="14" max="14" width="17.421875" style="0" customWidth="1"/>
    <col min="15" max="15" width="15.140625" style="0" bestFit="1" customWidth="1"/>
    <col min="16" max="16" width="12.8515625" style="0" customWidth="1"/>
    <col min="17" max="17" width="15.140625" style="0" bestFit="1" customWidth="1"/>
    <col min="18" max="18" width="16.00390625" style="2" customWidth="1"/>
    <col min="19" max="20" width="17.7109375" style="2" customWidth="1"/>
    <col min="21" max="21" width="15.28125" style="0" customWidth="1"/>
    <col min="22" max="22" width="15.00390625" style="0" customWidth="1"/>
    <col min="23" max="23" width="13.421875" style="0" customWidth="1"/>
    <col min="24" max="24" width="13.57421875" style="93" customWidth="1"/>
  </cols>
  <sheetData>
    <row r="1" spans="1:22" ht="21.75" thickBot="1">
      <c r="A1" s="104" t="s">
        <v>381</v>
      </c>
      <c r="B1" s="104"/>
      <c r="C1" s="104"/>
      <c r="D1" s="104"/>
      <c r="E1" s="104"/>
      <c r="F1" s="104"/>
      <c r="G1" s="104"/>
      <c r="H1" s="104"/>
      <c r="I1" s="104"/>
      <c r="J1" s="104"/>
      <c r="K1" s="104"/>
      <c r="L1" s="104"/>
      <c r="M1" s="104"/>
      <c r="N1" s="104"/>
      <c r="O1" s="104"/>
      <c r="P1" s="104"/>
      <c r="Q1" s="104"/>
      <c r="R1" s="104"/>
      <c r="S1" s="104"/>
      <c r="T1" s="104"/>
      <c r="U1" s="104"/>
      <c r="V1" s="104"/>
    </row>
    <row r="2" spans="1:24" ht="18.75">
      <c r="A2" s="32" t="s">
        <v>129</v>
      </c>
      <c r="B2" s="55"/>
      <c r="C2" s="56"/>
      <c r="D2" s="33"/>
      <c r="E2" s="54"/>
      <c r="F2" s="105" t="s">
        <v>144</v>
      </c>
      <c r="G2" s="105"/>
      <c r="H2" s="105"/>
      <c r="I2" s="105"/>
      <c r="J2" s="105"/>
      <c r="K2" s="105"/>
      <c r="L2" s="105"/>
      <c r="M2" s="105"/>
      <c r="N2" s="105"/>
      <c r="O2" s="105"/>
      <c r="P2" s="105"/>
      <c r="Q2" s="105"/>
      <c r="R2" s="60"/>
      <c r="S2" s="108"/>
      <c r="T2" s="108"/>
      <c r="U2" s="108"/>
      <c r="V2" s="108"/>
      <c r="W2" s="108"/>
      <c r="X2" s="109"/>
    </row>
    <row r="3" spans="1:24" s="8" customFormat="1" ht="78.75" customHeight="1" thickBot="1">
      <c r="A3" s="61" t="s">
        <v>0</v>
      </c>
      <c r="B3" s="62" t="s">
        <v>51</v>
      </c>
      <c r="C3" s="62" t="s">
        <v>1</v>
      </c>
      <c r="D3" s="62" t="s">
        <v>2</v>
      </c>
      <c r="E3" s="63" t="s">
        <v>3</v>
      </c>
      <c r="F3" s="64" t="s">
        <v>177</v>
      </c>
      <c r="G3" s="63" t="s">
        <v>217</v>
      </c>
      <c r="H3" s="63" t="s">
        <v>285</v>
      </c>
      <c r="I3" s="63" t="s">
        <v>292</v>
      </c>
      <c r="J3" s="63" t="s">
        <v>293</v>
      </c>
      <c r="K3" s="63" t="s">
        <v>294</v>
      </c>
      <c r="L3" s="63" t="s">
        <v>295</v>
      </c>
      <c r="M3" s="63" t="s">
        <v>296</v>
      </c>
      <c r="N3" s="63" t="s">
        <v>360</v>
      </c>
      <c r="O3" s="63" t="s">
        <v>151</v>
      </c>
      <c r="P3" s="63" t="s">
        <v>361</v>
      </c>
      <c r="Q3" s="63" t="s">
        <v>152</v>
      </c>
      <c r="R3" s="63" t="s">
        <v>176</v>
      </c>
      <c r="S3" s="63" t="s">
        <v>155</v>
      </c>
      <c r="T3" s="63" t="s">
        <v>175</v>
      </c>
      <c r="U3" s="65" t="s">
        <v>362</v>
      </c>
      <c r="V3" s="63" t="s">
        <v>371</v>
      </c>
      <c r="W3" s="63" t="s">
        <v>372</v>
      </c>
      <c r="X3" s="66" t="s">
        <v>363</v>
      </c>
    </row>
    <row r="4" spans="1:25" ht="30.75" thickBot="1">
      <c r="A4" s="36">
        <v>1</v>
      </c>
      <c r="B4" s="37" t="s">
        <v>4</v>
      </c>
      <c r="C4" s="42" t="s">
        <v>68</v>
      </c>
      <c r="D4" s="37" t="s">
        <v>115</v>
      </c>
      <c r="E4" s="42" t="s">
        <v>52</v>
      </c>
      <c r="F4" s="37" t="s">
        <v>178</v>
      </c>
      <c r="G4" s="42" t="s">
        <v>218</v>
      </c>
      <c r="H4" s="37" t="s">
        <v>257</v>
      </c>
      <c r="I4" s="67" t="s">
        <v>297</v>
      </c>
      <c r="J4" s="86" t="s">
        <v>309</v>
      </c>
      <c r="K4" s="80" t="s">
        <v>359</v>
      </c>
      <c r="L4" s="36">
        <v>2</v>
      </c>
      <c r="M4" s="42" t="s">
        <v>353</v>
      </c>
      <c r="N4" s="36" t="s">
        <v>116</v>
      </c>
      <c r="O4" s="39"/>
      <c r="P4" s="36" t="s">
        <v>117</v>
      </c>
      <c r="Q4" s="77"/>
      <c r="R4" s="98" t="s">
        <v>117</v>
      </c>
      <c r="S4" s="98"/>
      <c r="T4" s="38"/>
      <c r="U4" s="81"/>
      <c r="V4" s="82"/>
      <c r="W4" s="81"/>
      <c r="X4" s="96"/>
      <c r="Y4" s="34"/>
    </row>
    <row r="5" spans="1:25" ht="15.75" thickBot="1">
      <c r="A5" s="36">
        <v>2</v>
      </c>
      <c r="B5" s="37" t="s">
        <v>5</v>
      </c>
      <c r="C5" s="42" t="s">
        <v>69</v>
      </c>
      <c r="D5" s="37" t="s">
        <v>115</v>
      </c>
      <c r="E5" s="42" t="s">
        <v>52</v>
      </c>
      <c r="F5" s="37" t="s">
        <v>179</v>
      </c>
      <c r="G5" s="42" t="s">
        <v>219</v>
      </c>
      <c r="H5" s="37" t="s">
        <v>258</v>
      </c>
      <c r="I5" s="67" t="s">
        <v>297</v>
      </c>
      <c r="J5" s="87" t="s">
        <v>310</v>
      </c>
      <c r="K5" s="70" t="s">
        <v>286</v>
      </c>
      <c r="L5" s="36">
        <v>1</v>
      </c>
      <c r="M5" s="42" t="s">
        <v>354</v>
      </c>
      <c r="N5" s="36" t="s">
        <v>117</v>
      </c>
      <c r="O5" s="39"/>
      <c r="P5" s="36" t="s">
        <v>116</v>
      </c>
      <c r="Q5" s="77"/>
      <c r="R5" s="98" t="s">
        <v>116</v>
      </c>
      <c r="S5" s="98"/>
      <c r="T5" s="38"/>
      <c r="U5" s="81"/>
      <c r="V5" s="82"/>
      <c r="W5" s="81"/>
      <c r="X5" s="96"/>
      <c r="Y5" s="34"/>
    </row>
    <row r="6" spans="1:25" ht="15.75" thickBot="1">
      <c r="A6" s="36">
        <v>3</v>
      </c>
      <c r="B6" s="37" t="s">
        <v>6</v>
      </c>
      <c r="C6" s="42" t="s">
        <v>70</v>
      </c>
      <c r="D6" s="37" t="s">
        <v>115</v>
      </c>
      <c r="E6" s="42" t="s">
        <v>53</v>
      </c>
      <c r="F6" s="37" t="s">
        <v>180</v>
      </c>
      <c r="G6" s="42" t="s">
        <v>220</v>
      </c>
      <c r="H6" s="37" t="s">
        <v>259</v>
      </c>
      <c r="I6" s="67" t="s">
        <v>297</v>
      </c>
      <c r="J6" s="87" t="s">
        <v>310</v>
      </c>
      <c r="K6" s="70" t="s">
        <v>286</v>
      </c>
      <c r="L6" s="36">
        <v>1</v>
      </c>
      <c r="M6" s="42" t="s">
        <v>354</v>
      </c>
      <c r="N6" s="36" t="s">
        <v>118</v>
      </c>
      <c r="O6" s="39"/>
      <c r="P6" s="36" t="s">
        <v>119</v>
      </c>
      <c r="Q6" s="77"/>
      <c r="R6" s="98" t="s">
        <v>119</v>
      </c>
      <c r="S6" s="98"/>
      <c r="T6" s="38"/>
      <c r="U6" s="81"/>
      <c r="V6" s="82"/>
      <c r="W6" s="81"/>
      <c r="X6" s="96"/>
      <c r="Y6" s="34"/>
    </row>
    <row r="7" spans="1:24" ht="15.75" thickBot="1">
      <c r="A7" s="36">
        <v>4</v>
      </c>
      <c r="B7" s="37" t="s">
        <v>7</v>
      </c>
      <c r="C7" s="42" t="s">
        <v>71</v>
      </c>
      <c r="D7" s="37" t="s">
        <v>115</v>
      </c>
      <c r="E7" s="42" t="s">
        <v>54</v>
      </c>
      <c r="F7" s="37" t="s">
        <v>181</v>
      </c>
      <c r="G7" s="42" t="s">
        <v>221</v>
      </c>
      <c r="H7" s="37" t="s">
        <v>260</v>
      </c>
      <c r="I7" s="67" t="s">
        <v>297</v>
      </c>
      <c r="J7" s="87" t="s">
        <v>311</v>
      </c>
      <c r="K7" s="70" t="s">
        <v>340</v>
      </c>
      <c r="L7" s="36">
        <v>1</v>
      </c>
      <c r="M7" s="42" t="s">
        <v>353</v>
      </c>
      <c r="N7" s="36" t="s">
        <v>120</v>
      </c>
      <c r="O7" s="39"/>
      <c r="P7" s="36" t="s">
        <v>121</v>
      </c>
      <c r="Q7" s="77"/>
      <c r="R7" s="98" t="s">
        <v>121</v>
      </c>
      <c r="S7" s="98"/>
      <c r="T7" s="38"/>
      <c r="U7" s="81"/>
      <c r="V7" s="82"/>
      <c r="W7" s="81"/>
      <c r="X7" s="96"/>
    </row>
    <row r="8" spans="1:24" ht="15.75" thickBot="1">
      <c r="A8" s="36">
        <v>5</v>
      </c>
      <c r="B8" s="37" t="s">
        <v>8</v>
      </c>
      <c r="C8" s="42" t="s">
        <v>72</v>
      </c>
      <c r="D8" s="37" t="s">
        <v>115</v>
      </c>
      <c r="E8" s="83" t="s">
        <v>52</v>
      </c>
      <c r="F8" s="37" t="s">
        <v>182</v>
      </c>
      <c r="G8" s="42" t="s">
        <v>286</v>
      </c>
      <c r="H8" s="37" t="s">
        <v>261</v>
      </c>
      <c r="I8" s="67" t="s">
        <v>297</v>
      </c>
      <c r="J8" s="87" t="s">
        <v>310</v>
      </c>
      <c r="K8" s="70" t="s">
        <v>286</v>
      </c>
      <c r="L8" s="36">
        <v>1</v>
      </c>
      <c r="M8" s="42" t="s">
        <v>353</v>
      </c>
      <c r="N8" s="36" t="s">
        <v>122</v>
      </c>
      <c r="O8" s="39"/>
      <c r="P8" s="36" t="s">
        <v>121</v>
      </c>
      <c r="Q8" s="77"/>
      <c r="R8" s="98" t="s">
        <v>121</v>
      </c>
      <c r="S8" s="98"/>
      <c r="T8" s="38"/>
      <c r="U8" s="81"/>
      <c r="V8" s="82"/>
      <c r="W8" s="81"/>
      <c r="X8" s="96"/>
    </row>
    <row r="9" spans="1:24" ht="15.75" thickBot="1">
      <c r="A9" s="36">
        <v>6</v>
      </c>
      <c r="B9" s="37" t="s">
        <v>9</v>
      </c>
      <c r="C9" s="42" t="s">
        <v>73</v>
      </c>
      <c r="D9" s="37" t="s">
        <v>115</v>
      </c>
      <c r="E9" s="42" t="s">
        <v>52</v>
      </c>
      <c r="F9" s="37" t="s">
        <v>286</v>
      </c>
      <c r="G9" s="42" t="s">
        <v>286</v>
      </c>
      <c r="H9" s="37" t="s">
        <v>262</v>
      </c>
      <c r="I9" s="67" t="s">
        <v>297</v>
      </c>
      <c r="J9" s="87" t="s">
        <v>310</v>
      </c>
      <c r="K9" s="70" t="s">
        <v>286</v>
      </c>
      <c r="L9" s="36">
        <v>1</v>
      </c>
      <c r="M9" s="42" t="s">
        <v>353</v>
      </c>
      <c r="N9" s="36" t="s">
        <v>116</v>
      </c>
      <c r="O9" s="39"/>
      <c r="P9" s="36" t="s">
        <v>117</v>
      </c>
      <c r="Q9" s="77"/>
      <c r="R9" s="98" t="s">
        <v>117</v>
      </c>
      <c r="S9" s="98"/>
      <c r="T9" s="38"/>
      <c r="U9" s="81"/>
      <c r="V9" s="82"/>
      <c r="W9" s="81"/>
      <c r="X9" s="96"/>
    </row>
    <row r="10" spans="1:24" ht="15.75" thickBot="1">
      <c r="A10" s="36">
        <v>7</v>
      </c>
      <c r="B10" s="37" t="s">
        <v>10</v>
      </c>
      <c r="C10" s="42" t="s">
        <v>74</v>
      </c>
      <c r="D10" s="37" t="s">
        <v>115</v>
      </c>
      <c r="E10" s="42" t="s">
        <v>55</v>
      </c>
      <c r="F10" s="37" t="s">
        <v>286</v>
      </c>
      <c r="G10" s="42" t="s">
        <v>286</v>
      </c>
      <c r="H10" s="37" t="s">
        <v>263</v>
      </c>
      <c r="I10" s="68" t="s">
        <v>298</v>
      </c>
      <c r="J10" s="87" t="s">
        <v>310</v>
      </c>
      <c r="K10" s="70" t="s">
        <v>286</v>
      </c>
      <c r="L10" s="36">
        <v>1</v>
      </c>
      <c r="M10" s="41" t="s">
        <v>355</v>
      </c>
      <c r="N10" s="36" t="s">
        <v>122</v>
      </c>
      <c r="O10" s="39"/>
      <c r="P10" s="36" t="s">
        <v>123</v>
      </c>
      <c r="Q10" s="77"/>
      <c r="R10" s="98" t="s">
        <v>123</v>
      </c>
      <c r="S10" s="98"/>
      <c r="T10" s="38"/>
      <c r="U10" s="81"/>
      <c r="V10" s="82"/>
      <c r="W10" s="81"/>
      <c r="X10" s="96"/>
    </row>
    <row r="11" spans="1:24" ht="15.75" thickBot="1">
      <c r="A11" s="36">
        <v>8</v>
      </c>
      <c r="B11" s="37" t="s">
        <v>11</v>
      </c>
      <c r="C11" s="42" t="s">
        <v>75</v>
      </c>
      <c r="D11" s="37" t="s">
        <v>115</v>
      </c>
      <c r="E11" s="42" t="s">
        <v>56</v>
      </c>
      <c r="F11" s="37" t="s">
        <v>183</v>
      </c>
      <c r="G11" s="42" t="s">
        <v>222</v>
      </c>
      <c r="H11" s="37" t="s">
        <v>262</v>
      </c>
      <c r="I11" s="69" t="s">
        <v>299</v>
      </c>
      <c r="J11" s="87" t="s">
        <v>310</v>
      </c>
      <c r="K11" s="70" t="s">
        <v>286</v>
      </c>
      <c r="L11" s="36">
        <v>1</v>
      </c>
      <c r="M11" s="42" t="s">
        <v>353</v>
      </c>
      <c r="N11" s="36" t="s">
        <v>116</v>
      </c>
      <c r="O11" s="39"/>
      <c r="P11" s="36" t="s">
        <v>117</v>
      </c>
      <c r="Q11" s="77"/>
      <c r="R11" s="98" t="s">
        <v>117</v>
      </c>
      <c r="S11" s="98"/>
      <c r="T11" s="38"/>
      <c r="U11" s="81"/>
      <c r="V11" s="82"/>
      <c r="W11" s="81"/>
      <c r="X11" s="96"/>
    </row>
    <row r="12" spans="1:24" ht="15.75" thickBot="1">
      <c r="A12" s="36">
        <v>9</v>
      </c>
      <c r="B12" s="37" t="s">
        <v>12</v>
      </c>
      <c r="C12" s="42" t="s">
        <v>76</v>
      </c>
      <c r="D12" s="37" t="s">
        <v>115</v>
      </c>
      <c r="E12" s="42" t="s">
        <v>57</v>
      </c>
      <c r="F12" s="37" t="s">
        <v>184</v>
      </c>
      <c r="G12" s="42" t="s">
        <v>223</v>
      </c>
      <c r="H12" s="37" t="s">
        <v>264</v>
      </c>
      <c r="I12" s="69" t="s">
        <v>297</v>
      </c>
      <c r="J12" s="87" t="s">
        <v>310</v>
      </c>
      <c r="K12" s="70" t="s">
        <v>286</v>
      </c>
      <c r="L12" s="36">
        <v>1</v>
      </c>
      <c r="M12" s="42" t="s">
        <v>353</v>
      </c>
      <c r="N12" s="36" t="s">
        <v>116</v>
      </c>
      <c r="O12" s="39"/>
      <c r="P12" s="36" t="s">
        <v>117</v>
      </c>
      <c r="Q12" s="77"/>
      <c r="R12" s="98" t="s">
        <v>117</v>
      </c>
      <c r="S12" s="98"/>
      <c r="T12" s="38"/>
      <c r="U12" s="81"/>
      <c r="V12" s="82"/>
      <c r="W12" s="81"/>
      <c r="X12" s="96"/>
    </row>
    <row r="13" spans="1:24" ht="15.75" thickBot="1">
      <c r="A13" s="36">
        <v>10</v>
      </c>
      <c r="B13" s="37" t="s">
        <v>13</v>
      </c>
      <c r="C13" s="42" t="s">
        <v>77</v>
      </c>
      <c r="D13" s="37" t="s">
        <v>115</v>
      </c>
      <c r="E13" s="42" t="s">
        <v>56</v>
      </c>
      <c r="F13" s="37" t="s">
        <v>185</v>
      </c>
      <c r="G13" s="42" t="s">
        <v>224</v>
      </c>
      <c r="H13" s="37" t="s">
        <v>265</v>
      </c>
      <c r="I13" s="69" t="s">
        <v>299</v>
      </c>
      <c r="J13" s="87" t="s">
        <v>310</v>
      </c>
      <c r="K13" s="70" t="s">
        <v>286</v>
      </c>
      <c r="L13" s="36">
        <v>1</v>
      </c>
      <c r="M13" s="42" t="s">
        <v>353</v>
      </c>
      <c r="N13" s="36" t="s">
        <v>117</v>
      </c>
      <c r="O13" s="39"/>
      <c r="P13" s="36" t="s">
        <v>116</v>
      </c>
      <c r="Q13" s="77"/>
      <c r="R13" s="98" t="s">
        <v>116</v>
      </c>
      <c r="S13" s="98"/>
      <c r="T13" s="38"/>
      <c r="U13" s="81"/>
      <c r="V13" s="82"/>
      <c r="W13" s="81"/>
      <c r="X13" s="96"/>
    </row>
    <row r="14" spans="1:24" ht="15.75" thickBot="1">
      <c r="A14" s="40">
        <v>11</v>
      </c>
      <c r="B14" s="37" t="s">
        <v>14</v>
      </c>
      <c r="C14" s="42" t="s">
        <v>78</v>
      </c>
      <c r="D14" s="37" t="s">
        <v>115</v>
      </c>
      <c r="E14" s="42" t="s">
        <v>58</v>
      </c>
      <c r="F14" s="37" t="s">
        <v>186</v>
      </c>
      <c r="G14" s="42" t="s">
        <v>286</v>
      </c>
      <c r="H14" s="37" t="s">
        <v>266</v>
      </c>
      <c r="I14" s="69" t="s">
        <v>297</v>
      </c>
      <c r="J14" s="87" t="s">
        <v>310</v>
      </c>
      <c r="K14" s="70" t="s">
        <v>286</v>
      </c>
      <c r="L14" s="36">
        <v>1</v>
      </c>
      <c r="M14" s="42" t="s">
        <v>354</v>
      </c>
      <c r="N14" s="36" t="s">
        <v>117</v>
      </c>
      <c r="O14" s="39"/>
      <c r="P14" s="40" t="s">
        <v>116</v>
      </c>
      <c r="Q14" s="77"/>
      <c r="R14" s="98" t="s">
        <v>116</v>
      </c>
      <c r="S14" s="98"/>
      <c r="T14" s="38"/>
      <c r="U14" s="81"/>
      <c r="V14" s="82"/>
      <c r="W14" s="81"/>
      <c r="X14" s="96"/>
    </row>
    <row r="15" spans="1:24" ht="15.75" thickBot="1">
      <c r="A15" s="36">
        <v>12</v>
      </c>
      <c r="B15" s="37" t="s">
        <v>15</v>
      </c>
      <c r="C15" s="42" t="s">
        <v>79</v>
      </c>
      <c r="D15" s="37" t="s">
        <v>115</v>
      </c>
      <c r="E15" s="42" t="s">
        <v>174</v>
      </c>
      <c r="F15" s="37" t="s">
        <v>187</v>
      </c>
      <c r="G15" s="42" t="s">
        <v>286</v>
      </c>
      <c r="H15" s="37" t="s">
        <v>267</v>
      </c>
      <c r="I15" s="69" t="s">
        <v>297</v>
      </c>
      <c r="J15" s="87" t="s">
        <v>310</v>
      </c>
      <c r="K15" s="70" t="s">
        <v>286</v>
      </c>
      <c r="L15" s="36">
        <v>1</v>
      </c>
      <c r="M15" s="42" t="s">
        <v>354</v>
      </c>
      <c r="N15" s="36" t="s">
        <v>118</v>
      </c>
      <c r="O15" s="39"/>
      <c r="P15" s="36" t="s">
        <v>119</v>
      </c>
      <c r="Q15" s="77"/>
      <c r="R15" s="98" t="s">
        <v>119</v>
      </c>
      <c r="S15" s="98"/>
      <c r="T15" s="38"/>
      <c r="U15" s="81"/>
      <c r="V15" s="82"/>
      <c r="W15" s="81"/>
      <c r="X15" s="96"/>
    </row>
    <row r="16" spans="1:24" ht="15.75" thickBot="1">
      <c r="A16" s="36">
        <v>14</v>
      </c>
      <c r="B16" s="37" t="s">
        <v>16</v>
      </c>
      <c r="C16" s="42" t="s">
        <v>80</v>
      </c>
      <c r="D16" s="37" t="s">
        <v>115</v>
      </c>
      <c r="E16" s="42" t="s">
        <v>59</v>
      </c>
      <c r="F16" s="37" t="s">
        <v>188</v>
      </c>
      <c r="G16" s="42" t="s">
        <v>286</v>
      </c>
      <c r="H16" s="37" t="s">
        <v>268</v>
      </c>
      <c r="I16" s="68" t="s">
        <v>297</v>
      </c>
      <c r="J16" s="88" t="s">
        <v>312</v>
      </c>
      <c r="K16" s="71" t="s">
        <v>341</v>
      </c>
      <c r="L16" s="36">
        <v>1</v>
      </c>
      <c r="M16" s="41" t="s">
        <v>353</v>
      </c>
      <c r="N16" s="36" t="s">
        <v>123</v>
      </c>
      <c r="O16" s="39"/>
      <c r="P16" s="36" t="s">
        <v>122</v>
      </c>
      <c r="Q16" s="77"/>
      <c r="R16" s="98" t="s">
        <v>122</v>
      </c>
      <c r="S16" s="98"/>
      <c r="T16" s="38"/>
      <c r="U16" s="81"/>
      <c r="V16" s="82"/>
      <c r="W16" s="81"/>
      <c r="X16" s="96"/>
    </row>
    <row r="17" spans="1:24" ht="15.75" thickBot="1">
      <c r="A17" s="36">
        <v>15</v>
      </c>
      <c r="B17" s="37" t="s">
        <v>17</v>
      </c>
      <c r="C17" s="42" t="s">
        <v>81</v>
      </c>
      <c r="D17" s="37" t="s">
        <v>115</v>
      </c>
      <c r="E17" s="42" t="s">
        <v>60</v>
      </c>
      <c r="F17" s="37" t="s">
        <v>189</v>
      </c>
      <c r="G17" s="42" t="s">
        <v>286</v>
      </c>
      <c r="H17" s="37" t="s">
        <v>269</v>
      </c>
      <c r="I17" s="68" t="s">
        <v>300</v>
      </c>
      <c r="J17" s="88" t="s">
        <v>313</v>
      </c>
      <c r="K17" s="71" t="s">
        <v>342</v>
      </c>
      <c r="L17" s="36">
        <v>1</v>
      </c>
      <c r="M17" s="41" t="s">
        <v>354</v>
      </c>
      <c r="N17" s="36" t="s">
        <v>123</v>
      </c>
      <c r="O17" s="39"/>
      <c r="P17" s="36" t="s">
        <v>122</v>
      </c>
      <c r="Q17" s="77"/>
      <c r="R17" s="98" t="s">
        <v>122</v>
      </c>
      <c r="S17" s="98"/>
      <c r="T17" s="38"/>
      <c r="U17" s="81"/>
      <c r="V17" s="82"/>
      <c r="W17" s="81"/>
      <c r="X17" s="96"/>
    </row>
    <row r="18" spans="1:24" ht="15.75" thickBot="1">
      <c r="A18" s="36">
        <v>16</v>
      </c>
      <c r="B18" s="37" t="s">
        <v>18</v>
      </c>
      <c r="C18" s="42" t="s">
        <v>82</v>
      </c>
      <c r="D18" s="37" t="s">
        <v>115</v>
      </c>
      <c r="E18" s="42" t="s">
        <v>53</v>
      </c>
      <c r="F18" s="37" t="s">
        <v>190</v>
      </c>
      <c r="G18" s="42" t="s">
        <v>225</v>
      </c>
      <c r="H18" s="37" t="s">
        <v>270</v>
      </c>
      <c r="I18" s="68" t="s">
        <v>300</v>
      </c>
      <c r="J18" s="88" t="s">
        <v>314</v>
      </c>
      <c r="K18" s="71" t="s">
        <v>343</v>
      </c>
      <c r="L18" s="36">
        <v>1</v>
      </c>
      <c r="M18" s="41" t="s">
        <v>353</v>
      </c>
      <c r="N18" s="36" t="s">
        <v>123</v>
      </c>
      <c r="O18" s="39"/>
      <c r="P18" s="36" t="s">
        <v>122</v>
      </c>
      <c r="Q18" s="77"/>
      <c r="R18" s="98" t="s">
        <v>122</v>
      </c>
      <c r="S18" s="98"/>
      <c r="T18" s="38"/>
      <c r="U18" s="81"/>
      <c r="V18" s="82"/>
      <c r="W18" s="81"/>
      <c r="X18" s="96"/>
    </row>
    <row r="19" spans="1:24" ht="15.75" thickBot="1">
      <c r="A19" s="36">
        <v>17</v>
      </c>
      <c r="B19" s="37" t="s">
        <v>19</v>
      </c>
      <c r="C19" s="42" t="s">
        <v>83</v>
      </c>
      <c r="D19" s="37" t="s">
        <v>115</v>
      </c>
      <c r="E19" s="42" t="s">
        <v>61</v>
      </c>
      <c r="F19" s="37" t="s">
        <v>191</v>
      </c>
      <c r="G19" s="42" t="s">
        <v>226</v>
      </c>
      <c r="H19" s="37" t="s">
        <v>271</v>
      </c>
      <c r="I19" s="69" t="s">
        <v>301</v>
      </c>
      <c r="J19" s="88" t="s">
        <v>315</v>
      </c>
      <c r="K19" s="72">
        <v>19261</v>
      </c>
      <c r="L19" s="36">
        <v>1</v>
      </c>
      <c r="M19" s="42" t="s">
        <v>354</v>
      </c>
      <c r="N19" s="36" t="s">
        <v>123</v>
      </c>
      <c r="O19" s="39"/>
      <c r="P19" s="36" t="s">
        <v>122</v>
      </c>
      <c r="Q19" s="77"/>
      <c r="R19" s="98" t="s">
        <v>122</v>
      </c>
      <c r="S19" s="98"/>
      <c r="T19" s="38"/>
      <c r="U19" s="81"/>
      <c r="V19" s="82"/>
      <c r="W19" s="81"/>
      <c r="X19" s="96"/>
    </row>
    <row r="20" spans="1:24" ht="15.75" thickBot="1">
      <c r="A20" s="36">
        <v>18</v>
      </c>
      <c r="B20" s="37" t="s">
        <v>20</v>
      </c>
      <c r="C20" s="42" t="s">
        <v>84</v>
      </c>
      <c r="D20" s="37" t="s">
        <v>115</v>
      </c>
      <c r="E20" s="42" t="s">
        <v>52</v>
      </c>
      <c r="F20" s="37" t="s">
        <v>192</v>
      </c>
      <c r="G20" s="42" t="s">
        <v>227</v>
      </c>
      <c r="H20" s="37" t="s">
        <v>267</v>
      </c>
      <c r="I20" s="69" t="s">
        <v>302</v>
      </c>
      <c r="J20" s="88" t="s">
        <v>316</v>
      </c>
      <c r="K20" s="73" t="s">
        <v>286</v>
      </c>
      <c r="L20" s="36">
        <v>1</v>
      </c>
      <c r="M20" s="42" t="s">
        <v>353</v>
      </c>
      <c r="N20" s="36" t="s">
        <v>123</v>
      </c>
      <c r="O20" s="39"/>
      <c r="P20" s="36" t="s">
        <v>122</v>
      </c>
      <c r="Q20" s="77"/>
      <c r="R20" s="98" t="s">
        <v>122</v>
      </c>
      <c r="S20" s="98"/>
      <c r="T20" s="38"/>
      <c r="U20" s="81"/>
      <c r="V20" s="82"/>
      <c r="W20" s="81"/>
      <c r="X20" s="96"/>
    </row>
    <row r="21" spans="1:24" ht="45.75" thickBot="1">
      <c r="A21" s="36">
        <v>19</v>
      </c>
      <c r="B21" s="37" t="s">
        <v>21</v>
      </c>
      <c r="C21" s="42" t="s">
        <v>85</v>
      </c>
      <c r="D21" s="37" t="s">
        <v>115</v>
      </c>
      <c r="E21" s="42" t="s">
        <v>62</v>
      </c>
      <c r="F21" s="37" t="s">
        <v>193</v>
      </c>
      <c r="G21" s="42" t="s">
        <v>286</v>
      </c>
      <c r="H21" s="37" t="s">
        <v>272</v>
      </c>
      <c r="I21" s="68" t="s">
        <v>303</v>
      </c>
      <c r="J21" s="88" t="s">
        <v>317</v>
      </c>
      <c r="K21" s="74" t="s">
        <v>358</v>
      </c>
      <c r="L21" s="36">
        <v>3</v>
      </c>
      <c r="M21" s="41" t="s">
        <v>354</v>
      </c>
      <c r="N21" s="36" t="s">
        <v>124</v>
      </c>
      <c r="O21" s="39"/>
      <c r="P21" s="36" t="s">
        <v>125</v>
      </c>
      <c r="Q21" s="77"/>
      <c r="R21" s="98" t="s">
        <v>125</v>
      </c>
      <c r="S21" s="98"/>
      <c r="T21" s="38"/>
      <c r="U21" s="81"/>
      <c r="V21" s="82"/>
      <c r="W21" s="81"/>
      <c r="X21" s="96"/>
    </row>
    <row r="22" spans="1:24" ht="15.75" thickBot="1">
      <c r="A22" s="36">
        <v>20</v>
      </c>
      <c r="B22" s="37" t="s">
        <v>22</v>
      </c>
      <c r="C22" s="42" t="s">
        <v>86</v>
      </c>
      <c r="D22" s="37" t="s">
        <v>115</v>
      </c>
      <c r="E22" s="42" t="s">
        <v>63</v>
      </c>
      <c r="F22" s="37" t="s">
        <v>194</v>
      </c>
      <c r="G22" s="42" t="s">
        <v>228</v>
      </c>
      <c r="H22" s="37" t="s">
        <v>273</v>
      </c>
      <c r="I22" s="68" t="s">
        <v>297</v>
      </c>
      <c r="J22" s="88" t="s">
        <v>318</v>
      </c>
      <c r="K22" s="72" t="s">
        <v>344</v>
      </c>
      <c r="L22" s="36">
        <v>1</v>
      </c>
      <c r="M22" s="41" t="s">
        <v>353</v>
      </c>
      <c r="N22" s="36" t="s">
        <v>124</v>
      </c>
      <c r="O22" s="39"/>
      <c r="P22" s="36" t="s">
        <v>125</v>
      </c>
      <c r="Q22" s="77"/>
      <c r="R22" s="98" t="s">
        <v>125</v>
      </c>
      <c r="S22" s="98"/>
      <c r="T22" s="38"/>
      <c r="U22" s="81"/>
      <c r="V22" s="82"/>
      <c r="W22" s="81"/>
      <c r="X22" s="96"/>
    </row>
    <row r="23" spans="1:24" ht="15.75" thickBot="1">
      <c r="A23" s="36">
        <v>21</v>
      </c>
      <c r="B23" s="37" t="s">
        <v>23</v>
      </c>
      <c r="C23" s="42" t="s">
        <v>87</v>
      </c>
      <c r="D23" s="37" t="s">
        <v>115</v>
      </c>
      <c r="E23" s="42" t="s">
        <v>63</v>
      </c>
      <c r="F23" s="37" t="s">
        <v>195</v>
      </c>
      <c r="G23" s="42" t="s">
        <v>229</v>
      </c>
      <c r="H23" s="37" t="s">
        <v>274</v>
      </c>
      <c r="I23" s="68" t="s">
        <v>297</v>
      </c>
      <c r="J23" s="88" t="s">
        <v>319</v>
      </c>
      <c r="K23" s="72" t="s">
        <v>345</v>
      </c>
      <c r="L23" s="36">
        <v>1</v>
      </c>
      <c r="M23" s="41" t="s">
        <v>353</v>
      </c>
      <c r="N23" s="36" t="s">
        <v>124</v>
      </c>
      <c r="O23" s="39"/>
      <c r="P23" s="36" t="s">
        <v>125</v>
      </c>
      <c r="Q23" s="77"/>
      <c r="R23" s="98" t="s">
        <v>125</v>
      </c>
      <c r="S23" s="98"/>
      <c r="T23" s="38"/>
      <c r="U23" s="81"/>
      <c r="V23" s="82"/>
      <c r="W23" s="81"/>
      <c r="X23" s="96"/>
    </row>
    <row r="24" spans="1:24" ht="15.75" thickBot="1">
      <c r="A24" s="36">
        <v>22</v>
      </c>
      <c r="B24" s="37" t="s">
        <v>24</v>
      </c>
      <c r="C24" s="42" t="s">
        <v>88</v>
      </c>
      <c r="D24" s="37" t="s">
        <v>115</v>
      </c>
      <c r="E24" s="42" t="s">
        <v>64</v>
      </c>
      <c r="F24" s="37" t="s">
        <v>196</v>
      </c>
      <c r="G24" s="42" t="s">
        <v>230</v>
      </c>
      <c r="H24" s="37" t="s">
        <v>275</v>
      </c>
      <c r="I24" s="68" t="s">
        <v>298</v>
      </c>
      <c r="J24" s="88" t="s">
        <v>320</v>
      </c>
      <c r="K24" s="71" t="s">
        <v>346</v>
      </c>
      <c r="L24" s="36">
        <v>1</v>
      </c>
      <c r="M24" s="41" t="s">
        <v>353</v>
      </c>
      <c r="N24" s="36" t="s">
        <v>118</v>
      </c>
      <c r="O24" s="39"/>
      <c r="P24" s="36" t="s">
        <v>119</v>
      </c>
      <c r="Q24" s="77"/>
      <c r="R24" s="98" t="s">
        <v>119</v>
      </c>
      <c r="S24" s="98"/>
      <c r="T24" s="38"/>
      <c r="U24" s="81"/>
      <c r="V24" s="82"/>
      <c r="W24" s="81"/>
      <c r="X24" s="96"/>
    </row>
    <row r="25" spans="1:24" ht="15.75" thickBot="1">
      <c r="A25" s="36">
        <v>23</v>
      </c>
      <c r="B25" s="37" t="s">
        <v>25</v>
      </c>
      <c r="C25" s="42" t="s">
        <v>89</v>
      </c>
      <c r="D25" s="37" t="s">
        <v>115</v>
      </c>
      <c r="E25" s="42" t="s">
        <v>53</v>
      </c>
      <c r="F25" s="37" t="s">
        <v>197</v>
      </c>
      <c r="G25" s="42" t="s">
        <v>231</v>
      </c>
      <c r="H25" s="37" t="s">
        <v>276</v>
      </c>
      <c r="I25" s="68" t="s">
        <v>298</v>
      </c>
      <c r="J25" s="88" t="s">
        <v>321</v>
      </c>
      <c r="K25" s="71" t="s">
        <v>347</v>
      </c>
      <c r="L25" s="36">
        <v>1</v>
      </c>
      <c r="M25" s="41" t="s">
        <v>353</v>
      </c>
      <c r="N25" s="36" t="s">
        <v>118</v>
      </c>
      <c r="O25" s="39"/>
      <c r="P25" s="36" t="s">
        <v>119</v>
      </c>
      <c r="Q25" s="77"/>
      <c r="R25" s="98" t="s">
        <v>119</v>
      </c>
      <c r="S25" s="98"/>
      <c r="T25" s="38"/>
      <c r="U25" s="81"/>
      <c r="V25" s="82"/>
      <c r="W25" s="81"/>
      <c r="X25" s="96"/>
    </row>
    <row r="26" spans="1:24" ht="15.75" thickBot="1">
      <c r="A26" s="36">
        <v>24</v>
      </c>
      <c r="B26" s="37" t="s">
        <v>26</v>
      </c>
      <c r="C26" s="42" t="s">
        <v>90</v>
      </c>
      <c r="D26" s="37" t="s">
        <v>115</v>
      </c>
      <c r="E26" s="42" t="s">
        <v>56</v>
      </c>
      <c r="F26" s="37" t="s">
        <v>198</v>
      </c>
      <c r="G26" s="42" t="s">
        <v>232</v>
      </c>
      <c r="H26" s="37" t="s">
        <v>274</v>
      </c>
      <c r="I26" s="68" t="s">
        <v>297</v>
      </c>
      <c r="J26" s="88" t="s">
        <v>322</v>
      </c>
      <c r="K26" s="71" t="s">
        <v>348</v>
      </c>
      <c r="L26" s="36">
        <v>1</v>
      </c>
      <c r="M26" s="41" t="s">
        <v>353</v>
      </c>
      <c r="N26" s="36" t="s">
        <v>123</v>
      </c>
      <c r="O26" s="39"/>
      <c r="P26" s="36" t="s">
        <v>122</v>
      </c>
      <c r="Q26" s="77"/>
      <c r="R26" s="98" t="s">
        <v>122</v>
      </c>
      <c r="S26" s="98"/>
      <c r="T26" s="38"/>
      <c r="U26" s="81"/>
      <c r="V26" s="82"/>
      <c r="W26" s="81"/>
      <c r="X26" s="96"/>
    </row>
    <row r="27" spans="1:24" ht="30.75" thickBot="1">
      <c r="A27" s="36">
        <v>25</v>
      </c>
      <c r="B27" s="37" t="s">
        <v>27</v>
      </c>
      <c r="C27" s="42" t="s">
        <v>91</v>
      </c>
      <c r="D27" s="37" t="s">
        <v>115</v>
      </c>
      <c r="E27" s="42" t="s">
        <v>53</v>
      </c>
      <c r="F27" s="37" t="s">
        <v>199</v>
      </c>
      <c r="G27" s="42" t="s">
        <v>233</v>
      </c>
      <c r="H27" s="37" t="s">
        <v>271</v>
      </c>
      <c r="I27" s="68" t="s">
        <v>304</v>
      </c>
      <c r="J27" s="88" t="s">
        <v>323</v>
      </c>
      <c r="K27" s="71" t="s">
        <v>349</v>
      </c>
      <c r="L27" s="84">
        <v>1</v>
      </c>
      <c r="M27" s="78" t="s">
        <v>354</v>
      </c>
      <c r="N27" s="36" t="s">
        <v>126</v>
      </c>
      <c r="O27" s="39"/>
      <c r="P27" s="36" t="s">
        <v>127</v>
      </c>
      <c r="Q27" s="77"/>
      <c r="R27" s="98" t="s">
        <v>127</v>
      </c>
      <c r="S27" s="98"/>
      <c r="T27" s="38"/>
      <c r="U27" s="81"/>
      <c r="V27" s="82"/>
      <c r="W27" s="81"/>
      <c r="X27" s="96"/>
    </row>
    <row r="28" spans="1:24" ht="30.75" thickBot="1">
      <c r="A28" s="36">
        <v>26</v>
      </c>
      <c r="B28" s="37" t="s">
        <v>28</v>
      </c>
      <c r="C28" s="42" t="s">
        <v>92</v>
      </c>
      <c r="D28" s="37" t="s">
        <v>115</v>
      </c>
      <c r="E28" s="42" t="s">
        <v>52</v>
      </c>
      <c r="F28" s="37" t="s">
        <v>200</v>
      </c>
      <c r="G28" s="42" t="s">
        <v>234</v>
      </c>
      <c r="H28" s="37" t="s">
        <v>277</v>
      </c>
      <c r="I28" s="68" t="s">
        <v>308</v>
      </c>
      <c r="J28" s="88" t="s">
        <v>324</v>
      </c>
      <c r="K28" s="71" t="s">
        <v>350</v>
      </c>
      <c r="L28" s="84">
        <v>1</v>
      </c>
      <c r="M28" s="78" t="s">
        <v>354</v>
      </c>
      <c r="N28" s="36" t="s">
        <v>126</v>
      </c>
      <c r="O28" s="39"/>
      <c r="P28" s="36" t="s">
        <v>127</v>
      </c>
      <c r="Q28" s="77"/>
      <c r="R28" s="98" t="s">
        <v>127</v>
      </c>
      <c r="S28" s="98"/>
      <c r="T28" s="38"/>
      <c r="U28" s="81"/>
      <c r="V28" s="82"/>
      <c r="W28" s="81"/>
      <c r="X28" s="96"/>
    </row>
    <row r="29" spans="1:24" ht="105.75" thickBot="1">
      <c r="A29" s="36">
        <v>27</v>
      </c>
      <c r="B29" s="37" t="s">
        <v>29</v>
      </c>
      <c r="C29" s="42" t="s">
        <v>93</v>
      </c>
      <c r="D29" s="37" t="s">
        <v>115</v>
      </c>
      <c r="E29" s="42" t="s">
        <v>55</v>
      </c>
      <c r="F29" s="37" t="s">
        <v>201</v>
      </c>
      <c r="G29" s="42" t="s">
        <v>235</v>
      </c>
      <c r="H29" s="37" t="s">
        <v>278</v>
      </c>
      <c r="I29" s="69" t="s">
        <v>305</v>
      </c>
      <c r="J29" s="89" t="s">
        <v>325</v>
      </c>
      <c r="K29" s="74" t="s">
        <v>351</v>
      </c>
      <c r="L29" s="85">
        <v>4</v>
      </c>
      <c r="M29" s="42" t="s">
        <v>354</v>
      </c>
      <c r="N29" s="36" t="s">
        <v>119</v>
      </c>
      <c r="O29" s="39"/>
      <c r="P29" s="36" t="s">
        <v>118</v>
      </c>
      <c r="Q29" s="77"/>
      <c r="R29" s="98" t="s">
        <v>118</v>
      </c>
      <c r="S29" s="98"/>
      <c r="T29" s="38"/>
      <c r="U29" s="81"/>
      <c r="V29" s="82"/>
      <c r="W29" s="81"/>
      <c r="X29" s="96"/>
    </row>
    <row r="30" spans="1:24" ht="15.75" thickBot="1">
      <c r="A30" s="36">
        <v>28</v>
      </c>
      <c r="B30" s="37" t="s">
        <v>30</v>
      </c>
      <c r="C30" s="42" t="s">
        <v>94</v>
      </c>
      <c r="D30" s="37" t="s">
        <v>115</v>
      </c>
      <c r="E30" s="42" t="s">
        <v>60</v>
      </c>
      <c r="F30" s="37" t="s">
        <v>202</v>
      </c>
      <c r="G30" s="42" t="s">
        <v>236</v>
      </c>
      <c r="H30" s="37" t="s">
        <v>273</v>
      </c>
      <c r="I30" s="68" t="s">
        <v>297</v>
      </c>
      <c r="J30" s="88" t="s">
        <v>326</v>
      </c>
      <c r="K30" s="71" t="s">
        <v>352</v>
      </c>
      <c r="L30" s="36">
        <v>1</v>
      </c>
      <c r="M30" s="41" t="s">
        <v>353</v>
      </c>
      <c r="N30" s="36" t="s">
        <v>121</v>
      </c>
      <c r="O30" s="39"/>
      <c r="P30" s="36" t="s">
        <v>120</v>
      </c>
      <c r="Q30" s="77"/>
      <c r="R30" s="98" t="s">
        <v>120</v>
      </c>
      <c r="S30" s="98"/>
      <c r="T30" s="38"/>
      <c r="U30" s="81"/>
      <c r="V30" s="82"/>
      <c r="W30" s="81"/>
      <c r="X30" s="96"/>
    </row>
    <row r="31" spans="1:24" ht="15.75" thickBot="1">
      <c r="A31" s="36">
        <v>29</v>
      </c>
      <c r="B31" s="37" t="s">
        <v>31</v>
      </c>
      <c r="C31" s="42" t="s">
        <v>95</v>
      </c>
      <c r="D31" s="37" t="s">
        <v>115</v>
      </c>
      <c r="E31" s="42" t="s">
        <v>65</v>
      </c>
      <c r="F31" s="37" t="s">
        <v>203</v>
      </c>
      <c r="G31" s="42" t="s">
        <v>237</v>
      </c>
      <c r="H31" s="37" t="s">
        <v>279</v>
      </c>
      <c r="I31" s="68" t="s">
        <v>297</v>
      </c>
      <c r="J31" s="88" t="s">
        <v>327</v>
      </c>
      <c r="K31" s="71" t="s">
        <v>286</v>
      </c>
      <c r="L31" s="36">
        <v>1</v>
      </c>
      <c r="M31" s="41" t="s">
        <v>353</v>
      </c>
      <c r="N31" s="36" t="s">
        <v>119</v>
      </c>
      <c r="O31" s="39"/>
      <c r="P31" s="36" t="s">
        <v>118</v>
      </c>
      <c r="Q31" s="77"/>
      <c r="R31" s="98" t="s">
        <v>118</v>
      </c>
      <c r="S31" s="98"/>
      <c r="T31" s="38"/>
      <c r="U31" s="81"/>
      <c r="V31" s="82"/>
      <c r="W31" s="81"/>
      <c r="X31" s="96"/>
    </row>
    <row r="32" spans="1:24" ht="15.75" thickBot="1">
      <c r="A32" s="36">
        <v>30</v>
      </c>
      <c r="B32" s="37" t="s">
        <v>32</v>
      </c>
      <c r="C32" s="42" t="s">
        <v>96</v>
      </c>
      <c r="D32" s="37" t="s">
        <v>115</v>
      </c>
      <c r="E32" s="42" t="s">
        <v>60</v>
      </c>
      <c r="F32" s="37" t="s">
        <v>204</v>
      </c>
      <c r="G32" s="42" t="s">
        <v>238</v>
      </c>
      <c r="H32" s="37" t="s">
        <v>280</v>
      </c>
      <c r="I32" s="68" t="s">
        <v>297</v>
      </c>
      <c r="J32" s="90" t="s">
        <v>52</v>
      </c>
      <c r="K32" s="75" t="s">
        <v>286</v>
      </c>
      <c r="L32" s="36">
        <v>1</v>
      </c>
      <c r="M32" s="41" t="s">
        <v>353</v>
      </c>
      <c r="N32" s="36" t="s">
        <v>119</v>
      </c>
      <c r="O32" s="39"/>
      <c r="P32" s="36" t="s">
        <v>118</v>
      </c>
      <c r="Q32" s="77"/>
      <c r="R32" s="98" t="s">
        <v>118</v>
      </c>
      <c r="S32" s="98"/>
      <c r="T32" s="38"/>
      <c r="U32" s="81"/>
      <c r="V32" s="82"/>
      <c r="W32" s="81"/>
      <c r="X32" s="96"/>
    </row>
    <row r="33" spans="1:24" ht="15.75" thickBot="1">
      <c r="A33" s="36">
        <v>31</v>
      </c>
      <c r="B33" s="37" t="s">
        <v>33</v>
      </c>
      <c r="C33" s="42" t="s">
        <v>97</v>
      </c>
      <c r="D33" s="37" t="s">
        <v>115</v>
      </c>
      <c r="E33" s="42" t="s">
        <v>66</v>
      </c>
      <c r="F33" s="37" t="s">
        <v>205</v>
      </c>
      <c r="G33" s="42" t="s">
        <v>239</v>
      </c>
      <c r="H33" s="37" t="s">
        <v>281</v>
      </c>
      <c r="I33" s="69" t="s">
        <v>297</v>
      </c>
      <c r="J33" s="90" t="s">
        <v>52</v>
      </c>
      <c r="K33" s="71" t="s">
        <v>286</v>
      </c>
      <c r="L33" s="36">
        <v>1</v>
      </c>
      <c r="M33" s="41" t="s">
        <v>353</v>
      </c>
      <c r="N33" s="36" t="s">
        <v>119</v>
      </c>
      <c r="O33" s="39"/>
      <c r="P33" s="36" t="s">
        <v>118</v>
      </c>
      <c r="Q33" s="77"/>
      <c r="R33" s="98" t="s">
        <v>118</v>
      </c>
      <c r="S33" s="98"/>
      <c r="T33" s="38"/>
      <c r="U33" s="81"/>
      <c r="V33" s="82"/>
      <c r="W33" s="81"/>
      <c r="X33" s="96"/>
    </row>
    <row r="34" spans="1:24" ht="15.75" thickBot="1">
      <c r="A34" s="36">
        <v>32</v>
      </c>
      <c r="B34" s="37" t="s">
        <v>34</v>
      </c>
      <c r="C34" s="42" t="s">
        <v>98</v>
      </c>
      <c r="D34" s="37" t="s">
        <v>115</v>
      </c>
      <c r="E34" s="42" t="s">
        <v>65</v>
      </c>
      <c r="F34" s="37" t="s">
        <v>206</v>
      </c>
      <c r="G34" s="42" t="s">
        <v>240</v>
      </c>
      <c r="H34" s="37" t="s">
        <v>280</v>
      </c>
      <c r="I34" s="68" t="s">
        <v>297</v>
      </c>
      <c r="J34" s="90" t="s">
        <v>328</v>
      </c>
      <c r="K34" s="75" t="s">
        <v>364</v>
      </c>
      <c r="L34" s="36">
        <v>1</v>
      </c>
      <c r="M34" s="41" t="s">
        <v>353</v>
      </c>
      <c r="N34" s="36" t="s">
        <v>119</v>
      </c>
      <c r="O34" s="39"/>
      <c r="P34" s="36" t="s">
        <v>118</v>
      </c>
      <c r="Q34" s="77"/>
      <c r="R34" s="98" t="s">
        <v>118</v>
      </c>
      <c r="S34" s="98"/>
      <c r="T34" s="38"/>
      <c r="U34" s="81"/>
      <c r="V34" s="82"/>
      <c r="W34" s="81"/>
      <c r="X34" s="96"/>
    </row>
    <row r="35" spans="1:24" ht="15.75" thickBot="1">
      <c r="A35" s="36">
        <v>33</v>
      </c>
      <c r="B35" s="37" t="s">
        <v>35</v>
      </c>
      <c r="C35" s="42" t="s">
        <v>99</v>
      </c>
      <c r="D35" s="37" t="s">
        <v>115</v>
      </c>
      <c r="E35" s="42" t="s">
        <v>65</v>
      </c>
      <c r="F35" s="37" t="s">
        <v>207</v>
      </c>
      <c r="G35" s="42" t="s">
        <v>241</v>
      </c>
      <c r="H35" s="37" t="s">
        <v>274</v>
      </c>
      <c r="I35" s="68" t="s">
        <v>297</v>
      </c>
      <c r="J35" s="90" t="s">
        <v>329</v>
      </c>
      <c r="K35" s="75">
        <v>14523</v>
      </c>
      <c r="L35" s="36">
        <v>1</v>
      </c>
      <c r="M35" s="41" t="s">
        <v>353</v>
      </c>
      <c r="N35" s="36" t="s">
        <v>119</v>
      </c>
      <c r="O35" s="39"/>
      <c r="P35" s="36" t="s">
        <v>118</v>
      </c>
      <c r="Q35" s="77"/>
      <c r="R35" s="98" t="s">
        <v>118</v>
      </c>
      <c r="S35" s="98"/>
      <c r="T35" s="38"/>
      <c r="U35" s="81"/>
      <c r="V35" s="82"/>
      <c r="W35" s="81"/>
      <c r="X35" s="96"/>
    </row>
    <row r="36" spans="1:24" ht="15.75" thickBot="1">
      <c r="A36" s="36">
        <v>34</v>
      </c>
      <c r="B36" s="37" t="s">
        <v>36</v>
      </c>
      <c r="C36" s="42" t="s">
        <v>100</v>
      </c>
      <c r="D36" s="37" t="s">
        <v>115</v>
      </c>
      <c r="E36" s="42" t="s">
        <v>65</v>
      </c>
      <c r="F36" s="37" t="s">
        <v>208</v>
      </c>
      <c r="G36" s="42" t="s">
        <v>242</v>
      </c>
      <c r="H36" s="37" t="s">
        <v>258</v>
      </c>
      <c r="I36" s="68" t="s">
        <v>297</v>
      </c>
      <c r="J36" s="90" t="s">
        <v>330</v>
      </c>
      <c r="K36" s="75" t="s">
        <v>286</v>
      </c>
      <c r="L36" s="36">
        <v>1</v>
      </c>
      <c r="M36" s="41" t="s">
        <v>353</v>
      </c>
      <c r="N36" s="36" t="s">
        <v>119</v>
      </c>
      <c r="O36" s="39"/>
      <c r="P36" s="36" t="s">
        <v>118</v>
      </c>
      <c r="Q36" s="77"/>
      <c r="R36" s="98" t="s">
        <v>118</v>
      </c>
      <c r="S36" s="98"/>
      <c r="T36" s="38"/>
      <c r="U36" s="81"/>
      <c r="V36" s="82"/>
      <c r="W36" s="81"/>
      <c r="X36" s="96"/>
    </row>
    <row r="37" spans="1:24" ht="15.75" thickBot="1">
      <c r="A37" s="36">
        <v>35</v>
      </c>
      <c r="B37" s="37" t="s">
        <v>37</v>
      </c>
      <c r="C37" s="42" t="s">
        <v>101</v>
      </c>
      <c r="D37" s="37" t="s">
        <v>115</v>
      </c>
      <c r="E37" s="42" t="s">
        <v>65</v>
      </c>
      <c r="F37" s="37" t="s">
        <v>206</v>
      </c>
      <c r="G37" s="42" t="s">
        <v>243</v>
      </c>
      <c r="H37" s="37" t="s">
        <v>282</v>
      </c>
      <c r="I37" s="68" t="s">
        <v>297</v>
      </c>
      <c r="J37" s="90" t="s">
        <v>331</v>
      </c>
      <c r="K37" s="75" t="s">
        <v>365</v>
      </c>
      <c r="L37" s="36">
        <v>1</v>
      </c>
      <c r="M37" s="41" t="s">
        <v>353</v>
      </c>
      <c r="N37" s="36" t="s">
        <v>119</v>
      </c>
      <c r="O37" s="39"/>
      <c r="P37" s="36" t="s">
        <v>118</v>
      </c>
      <c r="Q37" s="77"/>
      <c r="R37" s="98" t="s">
        <v>118</v>
      </c>
      <c r="S37" s="98"/>
      <c r="T37" s="38"/>
      <c r="U37" s="81"/>
      <c r="V37" s="82"/>
      <c r="W37" s="81"/>
      <c r="X37" s="96"/>
    </row>
    <row r="38" spans="1:24" ht="15.75" thickBot="1">
      <c r="A38" s="36">
        <v>36</v>
      </c>
      <c r="B38" s="37" t="s">
        <v>38</v>
      </c>
      <c r="C38" s="42" t="s">
        <v>102</v>
      </c>
      <c r="D38" s="37" t="s">
        <v>115</v>
      </c>
      <c r="E38" s="42" t="s">
        <v>65</v>
      </c>
      <c r="F38" s="37" t="s">
        <v>203</v>
      </c>
      <c r="G38" s="42" t="s">
        <v>244</v>
      </c>
      <c r="H38" s="37" t="s">
        <v>274</v>
      </c>
      <c r="I38" s="68" t="s">
        <v>297</v>
      </c>
      <c r="J38" s="90" t="s">
        <v>330</v>
      </c>
      <c r="K38" s="75" t="s">
        <v>366</v>
      </c>
      <c r="L38" s="36">
        <v>1</v>
      </c>
      <c r="M38" s="41" t="s">
        <v>353</v>
      </c>
      <c r="N38" s="36" t="s">
        <v>119</v>
      </c>
      <c r="O38" s="39"/>
      <c r="P38" s="36" t="s">
        <v>118</v>
      </c>
      <c r="Q38" s="77"/>
      <c r="R38" s="98" t="s">
        <v>118</v>
      </c>
      <c r="S38" s="98"/>
      <c r="T38" s="38"/>
      <c r="U38" s="81"/>
      <c r="V38" s="82"/>
      <c r="W38" s="81"/>
      <c r="X38" s="96"/>
    </row>
    <row r="39" spans="1:24" ht="15.75" thickBot="1">
      <c r="A39" s="36">
        <v>37</v>
      </c>
      <c r="B39" s="37" t="s">
        <v>39</v>
      </c>
      <c r="C39" s="42" t="s">
        <v>103</v>
      </c>
      <c r="D39" s="37" t="s">
        <v>115</v>
      </c>
      <c r="E39" s="42" t="s">
        <v>60</v>
      </c>
      <c r="F39" s="37" t="s">
        <v>209</v>
      </c>
      <c r="G39" s="42" t="s">
        <v>245</v>
      </c>
      <c r="H39" s="37" t="s">
        <v>274</v>
      </c>
      <c r="I39" s="68" t="s">
        <v>297</v>
      </c>
      <c r="J39" s="91" t="s">
        <v>332</v>
      </c>
      <c r="K39" s="76" t="s">
        <v>286</v>
      </c>
      <c r="L39" s="36">
        <v>1</v>
      </c>
      <c r="M39" s="41" t="s">
        <v>353</v>
      </c>
      <c r="N39" s="36" t="s">
        <v>119</v>
      </c>
      <c r="O39" s="39"/>
      <c r="P39" s="36" t="s">
        <v>118</v>
      </c>
      <c r="Q39" s="77"/>
      <c r="R39" s="98" t="s">
        <v>118</v>
      </c>
      <c r="S39" s="98"/>
      <c r="T39" s="38"/>
      <c r="U39" s="81"/>
      <c r="V39" s="82"/>
      <c r="W39" s="81"/>
      <c r="X39" s="96"/>
    </row>
    <row r="40" spans="1:24" ht="15.75" thickBot="1">
      <c r="A40" s="36">
        <v>38</v>
      </c>
      <c r="B40" s="37" t="s">
        <v>40</v>
      </c>
      <c r="C40" s="42" t="s">
        <v>104</v>
      </c>
      <c r="D40" s="37" t="s">
        <v>115</v>
      </c>
      <c r="E40" s="42" t="s">
        <v>65</v>
      </c>
      <c r="F40" s="37" t="s">
        <v>206</v>
      </c>
      <c r="G40" s="42" t="s">
        <v>246</v>
      </c>
      <c r="H40" s="37" t="s">
        <v>280</v>
      </c>
      <c r="I40" s="68" t="s">
        <v>297</v>
      </c>
      <c r="J40" s="90" t="s">
        <v>330</v>
      </c>
      <c r="K40" s="75" t="s">
        <v>367</v>
      </c>
      <c r="L40" s="36">
        <v>1</v>
      </c>
      <c r="M40" s="41" t="s">
        <v>353</v>
      </c>
      <c r="N40" s="36" t="s">
        <v>119</v>
      </c>
      <c r="O40" s="39"/>
      <c r="P40" s="36" t="s">
        <v>118</v>
      </c>
      <c r="Q40" s="77"/>
      <c r="R40" s="98" t="s">
        <v>118</v>
      </c>
      <c r="S40" s="98"/>
      <c r="T40" s="38"/>
      <c r="U40" s="81"/>
      <c r="V40" s="82"/>
      <c r="W40" s="81"/>
      <c r="X40" s="96"/>
    </row>
    <row r="41" spans="1:24" ht="15.75" thickBot="1">
      <c r="A41" s="36">
        <v>39</v>
      </c>
      <c r="B41" s="37" t="s">
        <v>41</v>
      </c>
      <c r="C41" s="42" t="s">
        <v>105</v>
      </c>
      <c r="D41" s="37" t="s">
        <v>115</v>
      </c>
      <c r="E41" s="42" t="s">
        <v>65</v>
      </c>
      <c r="F41" s="37" t="s">
        <v>210</v>
      </c>
      <c r="G41" s="42" t="s">
        <v>247</v>
      </c>
      <c r="H41" s="37" t="s">
        <v>283</v>
      </c>
      <c r="I41" s="68" t="s">
        <v>297</v>
      </c>
      <c r="J41" s="90" t="s">
        <v>333</v>
      </c>
      <c r="K41" s="75" t="s">
        <v>368</v>
      </c>
      <c r="L41" s="36">
        <v>1</v>
      </c>
      <c r="M41" s="41" t="s">
        <v>353</v>
      </c>
      <c r="N41" s="36" t="s">
        <v>119</v>
      </c>
      <c r="O41" s="39"/>
      <c r="P41" s="36" t="s">
        <v>118</v>
      </c>
      <c r="Q41" s="77"/>
      <c r="R41" s="98" t="s">
        <v>118</v>
      </c>
      <c r="S41" s="98"/>
      <c r="T41" s="38"/>
      <c r="U41" s="81"/>
      <c r="V41" s="82"/>
      <c r="W41" s="81"/>
      <c r="X41" s="96"/>
    </row>
    <row r="42" spans="1:24" ht="15.75" thickBot="1">
      <c r="A42" s="36">
        <v>40</v>
      </c>
      <c r="B42" s="37" t="s">
        <v>42</v>
      </c>
      <c r="C42" s="42" t="s">
        <v>106</v>
      </c>
      <c r="D42" s="37" t="s">
        <v>115</v>
      </c>
      <c r="E42" s="42" t="s">
        <v>65</v>
      </c>
      <c r="F42" s="37" t="s">
        <v>206</v>
      </c>
      <c r="G42" s="42" t="s">
        <v>248</v>
      </c>
      <c r="H42" s="37" t="s">
        <v>282</v>
      </c>
      <c r="I42" s="68" t="s">
        <v>306</v>
      </c>
      <c r="J42" s="90" t="s">
        <v>331</v>
      </c>
      <c r="K42" s="75" t="s">
        <v>369</v>
      </c>
      <c r="L42" s="36">
        <v>1</v>
      </c>
      <c r="M42" s="41" t="s">
        <v>353</v>
      </c>
      <c r="N42" s="36" t="s">
        <v>119</v>
      </c>
      <c r="O42" s="39"/>
      <c r="P42" s="36" t="s">
        <v>118</v>
      </c>
      <c r="Q42" s="77"/>
      <c r="R42" s="98" t="s">
        <v>118</v>
      </c>
      <c r="S42" s="98"/>
      <c r="T42" s="38"/>
      <c r="U42" s="81"/>
      <c r="V42" s="82"/>
      <c r="W42" s="81"/>
      <c r="X42" s="96"/>
    </row>
    <row r="43" spans="1:24" ht="15.75" thickBot="1">
      <c r="A43" s="36">
        <v>41</v>
      </c>
      <c r="B43" s="37" t="s">
        <v>43</v>
      </c>
      <c r="C43" s="42" t="s">
        <v>107</v>
      </c>
      <c r="D43" s="37" t="s">
        <v>115</v>
      </c>
      <c r="E43" s="42" t="s">
        <v>67</v>
      </c>
      <c r="F43" s="37" t="s">
        <v>211</v>
      </c>
      <c r="G43" s="42" t="s">
        <v>249</v>
      </c>
      <c r="H43" s="37" t="s">
        <v>284</v>
      </c>
      <c r="I43" s="68" t="s">
        <v>298</v>
      </c>
      <c r="J43" s="90" t="s">
        <v>334</v>
      </c>
      <c r="K43" s="75">
        <v>5923</v>
      </c>
      <c r="L43" s="36">
        <v>1</v>
      </c>
      <c r="M43" s="41" t="s">
        <v>353</v>
      </c>
      <c r="N43" s="36" t="s">
        <v>119</v>
      </c>
      <c r="O43" s="39"/>
      <c r="P43" s="36" t="s">
        <v>118</v>
      </c>
      <c r="Q43" s="77"/>
      <c r="R43" s="98" t="s">
        <v>118</v>
      </c>
      <c r="S43" s="98"/>
      <c r="T43" s="38"/>
      <c r="U43" s="81"/>
      <c r="V43" s="82"/>
      <c r="W43" s="81"/>
      <c r="X43" s="96"/>
    </row>
    <row r="44" spans="1:24" ht="15.75" thickBot="1">
      <c r="A44" s="36">
        <v>42</v>
      </c>
      <c r="B44" s="37" t="s">
        <v>44</v>
      </c>
      <c r="C44" s="42" t="s">
        <v>108</v>
      </c>
      <c r="D44" s="37" t="s">
        <v>115</v>
      </c>
      <c r="E44" s="42" t="s">
        <v>65</v>
      </c>
      <c r="F44" s="37" t="s">
        <v>206</v>
      </c>
      <c r="G44" s="42" t="s">
        <v>250</v>
      </c>
      <c r="H44" s="37" t="s">
        <v>280</v>
      </c>
      <c r="I44" s="68" t="s">
        <v>297</v>
      </c>
      <c r="J44" s="90" t="s">
        <v>335</v>
      </c>
      <c r="K44" s="75" t="s">
        <v>370</v>
      </c>
      <c r="L44" s="36">
        <v>1</v>
      </c>
      <c r="M44" s="41" t="s">
        <v>353</v>
      </c>
      <c r="N44" s="36" t="s">
        <v>119</v>
      </c>
      <c r="O44" s="39"/>
      <c r="P44" s="36" t="s">
        <v>118</v>
      </c>
      <c r="Q44" s="77"/>
      <c r="R44" s="98" t="s">
        <v>118</v>
      </c>
      <c r="S44" s="98"/>
      <c r="T44" s="38"/>
      <c r="U44" s="81"/>
      <c r="V44" s="82"/>
      <c r="W44" s="81"/>
      <c r="X44" s="96"/>
    </row>
    <row r="45" spans="1:24" ht="15.75" thickBot="1">
      <c r="A45" s="36">
        <v>43</v>
      </c>
      <c r="B45" s="37" t="s">
        <v>45</v>
      </c>
      <c r="C45" s="42" t="s">
        <v>109</v>
      </c>
      <c r="D45" s="37" t="s">
        <v>115</v>
      </c>
      <c r="E45" s="42" t="s">
        <v>63</v>
      </c>
      <c r="F45" s="37" t="s">
        <v>212</v>
      </c>
      <c r="G45" s="42" t="s">
        <v>251</v>
      </c>
      <c r="H45" s="37" t="s">
        <v>274</v>
      </c>
      <c r="I45" s="68" t="s">
        <v>306</v>
      </c>
      <c r="J45" s="90" t="s">
        <v>336</v>
      </c>
      <c r="K45" s="75">
        <v>25714</v>
      </c>
      <c r="L45" s="36">
        <v>1</v>
      </c>
      <c r="M45" s="41" t="s">
        <v>353</v>
      </c>
      <c r="N45" s="36" t="s">
        <v>119</v>
      </c>
      <c r="O45" s="39"/>
      <c r="P45" s="36" t="s">
        <v>118</v>
      </c>
      <c r="Q45" s="77"/>
      <c r="R45" s="98" t="s">
        <v>118</v>
      </c>
      <c r="S45" s="98"/>
      <c r="T45" s="38"/>
      <c r="U45" s="81"/>
      <c r="V45" s="82"/>
      <c r="W45" s="81"/>
      <c r="X45" s="96"/>
    </row>
    <row r="46" spans="1:24" ht="15.75" thickBot="1">
      <c r="A46" s="36">
        <v>44</v>
      </c>
      <c r="B46" s="37" t="s">
        <v>46</v>
      </c>
      <c r="C46" s="42" t="s">
        <v>110</v>
      </c>
      <c r="D46" s="37" t="s">
        <v>115</v>
      </c>
      <c r="E46" s="42" t="s">
        <v>65</v>
      </c>
      <c r="F46" s="37" t="s">
        <v>206</v>
      </c>
      <c r="G46" s="42" t="s">
        <v>252</v>
      </c>
      <c r="H46" s="37" t="s">
        <v>282</v>
      </c>
      <c r="I46" s="68" t="s">
        <v>306</v>
      </c>
      <c r="J46" s="90" t="s">
        <v>337</v>
      </c>
      <c r="K46" s="75" t="s">
        <v>286</v>
      </c>
      <c r="L46" s="36">
        <v>1</v>
      </c>
      <c r="M46" s="41" t="s">
        <v>353</v>
      </c>
      <c r="N46" s="36" t="s">
        <v>119</v>
      </c>
      <c r="O46" s="39"/>
      <c r="P46" s="36" t="s">
        <v>118</v>
      </c>
      <c r="Q46" s="77"/>
      <c r="R46" s="98" t="s">
        <v>118</v>
      </c>
      <c r="S46" s="98"/>
      <c r="T46" s="38"/>
      <c r="U46" s="81"/>
      <c r="V46" s="82"/>
      <c r="W46" s="81"/>
      <c r="X46" s="96"/>
    </row>
    <row r="47" spans="1:24" ht="15.75" thickBot="1">
      <c r="A47" s="36">
        <v>45</v>
      </c>
      <c r="B47" s="37" t="s">
        <v>47</v>
      </c>
      <c r="C47" s="42" t="s">
        <v>111</v>
      </c>
      <c r="D47" s="37" t="s">
        <v>115</v>
      </c>
      <c r="E47" s="42" t="s">
        <v>63</v>
      </c>
      <c r="F47" s="37" t="s">
        <v>213</v>
      </c>
      <c r="G47" s="42" t="s">
        <v>253</v>
      </c>
      <c r="H47" s="37" t="s">
        <v>274</v>
      </c>
      <c r="I47" s="68" t="s">
        <v>306</v>
      </c>
      <c r="J47" s="90" t="s">
        <v>336</v>
      </c>
      <c r="K47" s="75">
        <v>25713</v>
      </c>
      <c r="L47" s="36">
        <v>1</v>
      </c>
      <c r="M47" s="41" t="s">
        <v>353</v>
      </c>
      <c r="N47" s="36" t="s">
        <v>119</v>
      </c>
      <c r="O47" s="39"/>
      <c r="P47" s="36" t="s">
        <v>118</v>
      </c>
      <c r="Q47" s="77"/>
      <c r="R47" s="98" t="s">
        <v>118</v>
      </c>
      <c r="S47" s="98"/>
      <c r="T47" s="38"/>
      <c r="U47" s="81"/>
      <c r="V47" s="82"/>
      <c r="W47" s="81"/>
      <c r="X47" s="96"/>
    </row>
    <row r="48" spans="1:24" ht="15.75" thickBot="1">
      <c r="A48" s="36">
        <v>46</v>
      </c>
      <c r="B48" s="37" t="s">
        <v>48</v>
      </c>
      <c r="C48" s="42" t="s">
        <v>112</v>
      </c>
      <c r="D48" s="37" t="s">
        <v>115</v>
      </c>
      <c r="E48" s="42" t="s">
        <v>63</v>
      </c>
      <c r="F48" s="37" t="s">
        <v>214</v>
      </c>
      <c r="G48" s="42" t="s">
        <v>254</v>
      </c>
      <c r="H48" s="37" t="s">
        <v>258</v>
      </c>
      <c r="I48" s="68" t="s">
        <v>297</v>
      </c>
      <c r="J48" s="90" t="s">
        <v>338</v>
      </c>
      <c r="K48" s="75" t="s">
        <v>286</v>
      </c>
      <c r="L48" s="36">
        <v>1</v>
      </c>
      <c r="M48" s="41" t="s">
        <v>353</v>
      </c>
      <c r="N48" s="36" t="s">
        <v>121</v>
      </c>
      <c r="O48" s="39"/>
      <c r="P48" s="36" t="s">
        <v>120</v>
      </c>
      <c r="Q48" s="77"/>
      <c r="R48" s="98" t="s">
        <v>120</v>
      </c>
      <c r="S48" s="98"/>
      <c r="T48" s="38"/>
      <c r="U48" s="81"/>
      <c r="V48" s="82"/>
      <c r="W48" s="81"/>
      <c r="X48" s="96"/>
    </row>
    <row r="49" spans="1:24" ht="15.75" thickBot="1">
      <c r="A49" s="36">
        <v>47</v>
      </c>
      <c r="B49" s="37" t="s">
        <v>49</v>
      </c>
      <c r="C49" s="42" t="s">
        <v>113</v>
      </c>
      <c r="D49" s="37" t="s">
        <v>115</v>
      </c>
      <c r="E49" s="42" t="s">
        <v>57</v>
      </c>
      <c r="F49" s="37" t="s">
        <v>215</v>
      </c>
      <c r="G49" s="42" t="s">
        <v>255</v>
      </c>
      <c r="H49" s="37" t="s">
        <v>258</v>
      </c>
      <c r="I49" s="68" t="s">
        <v>307</v>
      </c>
      <c r="J49" s="90" t="s">
        <v>339</v>
      </c>
      <c r="K49" s="75" t="s">
        <v>286</v>
      </c>
      <c r="L49" s="36">
        <v>1</v>
      </c>
      <c r="M49" s="41" t="s">
        <v>353</v>
      </c>
      <c r="N49" s="36" t="s">
        <v>116</v>
      </c>
      <c r="O49" s="39"/>
      <c r="P49" s="36" t="s">
        <v>117</v>
      </c>
      <c r="Q49" s="77"/>
      <c r="R49" s="98" t="s">
        <v>117</v>
      </c>
      <c r="S49" s="98"/>
      <c r="T49" s="38"/>
      <c r="U49" s="81"/>
      <c r="V49" s="82"/>
      <c r="W49" s="81"/>
      <c r="X49" s="96"/>
    </row>
    <row r="50" spans="1:24" ht="45.75" thickBot="1">
      <c r="A50" s="36">
        <v>49</v>
      </c>
      <c r="B50" s="37" t="s">
        <v>50</v>
      </c>
      <c r="C50" s="42" t="s">
        <v>114</v>
      </c>
      <c r="D50" s="37" t="s">
        <v>115</v>
      </c>
      <c r="E50" s="42" t="s">
        <v>61</v>
      </c>
      <c r="F50" s="37" t="s">
        <v>216</v>
      </c>
      <c r="G50" s="42" t="s">
        <v>256</v>
      </c>
      <c r="H50" s="37" t="s">
        <v>278</v>
      </c>
      <c r="I50" s="68" t="s">
        <v>307</v>
      </c>
      <c r="J50" s="92" t="s">
        <v>356</v>
      </c>
      <c r="K50" s="79" t="s">
        <v>357</v>
      </c>
      <c r="L50" s="36">
        <v>3</v>
      </c>
      <c r="M50" s="41" t="s">
        <v>353</v>
      </c>
      <c r="N50" s="36" t="s">
        <v>116</v>
      </c>
      <c r="O50" s="39"/>
      <c r="P50" s="36" t="s">
        <v>117</v>
      </c>
      <c r="Q50" s="77"/>
      <c r="R50" s="98" t="s">
        <v>117</v>
      </c>
      <c r="S50" s="98"/>
      <c r="T50" s="38"/>
      <c r="U50" s="81"/>
      <c r="V50" s="82"/>
      <c r="W50" s="81"/>
      <c r="X50" s="96"/>
    </row>
    <row r="51" spans="1:24" ht="16.5" thickBot="1">
      <c r="A51" s="106" t="s">
        <v>128</v>
      </c>
      <c r="B51" s="107"/>
      <c r="C51" s="107"/>
      <c r="D51" s="107"/>
      <c r="E51" s="107"/>
      <c r="F51" s="107"/>
      <c r="G51" s="107"/>
      <c r="H51" s="107"/>
      <c r="I51" s="107"/>
      <c r="J51" s="107"/>
      <c r="K51" s="107"/>
      <c r="L51" s="107"/>
      <c r="M51" s="107"/>
      <c r="N51" s="107"/>
      <c r="O51" s="107"/>
      <c r="P51" s="107"/>
      <c r="Q51" s="107"/>
      <c r="R51" s="100"/>
      <c r="S51" s="99">
        <f>SUM(X4:X50)</f>
        <v>0</v>
      </c>
      <c r="T51" s="43">
        <f>SUM(W4:W50)</f>
        <v>0</v>
      </c>
      <c r="U51" s="12">
        <f>SUM(Y4:Y50)</f>
        <v>0</v>
      </c>
      <c r="V51" s="12">
        <f>SUM(Z4:Z50)</f>
        <v>0</v>
      </c>
      <c r="W51" s="12">
        <f>SUM(Y4:Y50)</f>
        <v>0</v>
      </c>
      <c r="X51" s="97">
        <f>SUM(AC4:AC50)</f>
        <v>0</v>
      </c>
    </row>
    <row r="52" ht="15">
      <c r="F52" s="1"/>
    </row>
    <row r="53" spans="1:18" ht="18.75">
      <c r="A53" s="13" t="s">
        <v>145</v>
      </c>
      <c r="B53" s="14"/>
      <c r="C53" s="4"/>
      <c r="D53" s="6"/>
      <c r="E53" s="5"/>
      <c r="F53" s="17"/>
      <c r="H53" s="6"/>
      <c r="I53" s="6"/>
      <c r="J53" s="6"/>
      <c r="K53" s="6"/>
      <c r="L53" s="6"/>
      <c r="M53" s="6"/>
      <c r="N53" s="6"/>
      <c r="R53" s="35"/>
    </row>
    <row r="54" spans="1:24" s="11" customFormat="1" ht="30">
      <c r="A54" s="28" t="s">
        <v>130</v>
      </c>
      <c r="B54" s="29" t="s">
        <v>131</v>
      </c>
      <c r="C54" s="28" t="s">
        <v>132</v>
      </c>
      <c r="D54" s="28" t="s">
        <v>133</v>
      </c>
      <c r="E54" s="28" t="s">
        <v>134</v>
      </c>
      <c r="F54" s="19"/>
      <c r="X54" s="94"/>
    </row>
    <row r="55" spans="1:14" ht="30">
      <c r="A55" s="24">
        <v>1</v>
      </c>
      <c r="B55" s="30" t="s">
        <v>138</v>
      </c>
      <c r="C55" s="31"/>
      <c r="D55" s="26"/>
      <c r="E55" s="27"/>
      <c r="F55" s="18"/>
      <c r="H55" s="6"/>
      <c r="I55" s="6"/>
      <c r="J55" s="6"/>
      <c r="K55" s="6"/>
      <c r="L55" s="6"/>
      <c r="M55" s="6"/>
      <c r="N55" s="6"/>
    </row>
    <row r="56" spans="1:14" ht="15">
      <c r="A56" s="7"/>
      <c r="B56" s="3"/>
      <c r="C56" s="4"/>
      <c r="D56" s="3"/>
      <c r="E56" s="5"/>
      <c r="F56" s="17"/>
      <c r="H56" s="6"/>
      <c r="I56" s="6"/>
      <c r="J56" s="6"/>
      <c r="K56" s="6"/>
      <c r="L56" s="6"/>
      <c r="M56" s="6"/>
      <c r="N56" s="6"/>
    </row>
    <row r="57" spans="1:14" ht="15">
      <c r="A57" s="7"/>
      <c r="B57" s="3"/>
      <c r="C57" s="4"/>
      <c r="D57" s="3"/>
      <c r="E57" s="5"/>
      <c r="F57" s="17"/>
      <c r="H57" s="6"/>
      <c r="I57" s="6"/>
      <c r="J57" s="6"/>
      <c r="K57" s="6"/>
      <c r="L57" s="6"/>
      <c r="M57" s="6"/>
      <c r="N57" s="6"/>
    </row>
    <row r="58" spans="1:14" ht="18.75">
      <c r="A58" s="13" t="s">
        <v>162</v>
      </c>
      <c r="B58" s="14"/>
      <c r="C58" s="4"/>
      <c r="D58" s="3"/>
      <c r="E58" s="5"/>
      <c r="F58" s="17"/>
      <c r="H58" s="6"/>
      <c r="I58" s="6"/>
      <c r="J58" s="6"/>
      <c r="K58" s="6"/>
      <c r="L58" s="6"/>
      <c r="M58" s="6"/>
      <c r="N58" s="6"/>
    </row>
    <row r="59" spans="1:14" ht="30">
      <c r="A59" s="28" t="s">
        <v>130</v>
      </c>
      <c r="B59" s="28" t="s">
        <v>135</v>
      </c>
      <c r="C59" s="28" t="s">
        <v>136</v>
      </c>
      <c r="D59" s="28" t="s">
        <v>137</v>
      </c>
      <c r="E59" s="28" t="s">
        <v>134</v>
      </c>
      <c r="F59" s="17"/>
      <c r="H59" s="6"/>
      <c r="I59" s="6"/>
      <c r="J59" s="6"/>
      <c r="K59" s="6"/>
      <c r="L59" s="6"/>
      <c r="M59" s="6"/>
      <c r="N59" s="6"/>
    </row>
    <row r="60" spans="1:24" s="16" customFormat="1" ht="15">
      <c r="A60" s="20">
        <v>1</v>
      </c>
      <c r="B60" s="9" t="s">
        <v>139</v>
      </c>
      <c r="C60" s="21"/>
      <c r="D60" s="22"/>
      <c r="E60" s="23"/>
      <c r="F60" s="53"/>
      <c r="H60" s="15"/>
      <c r="I60" s="15"/>
      <c r="J60" s="15"/>
      <c r="K60" s="15"/>
      <c r="L60" s="15"/>
      <c r="M60" s="15"/>
      <c r="N60" s="15"/>
      <c r="X60" s="95"/>
    </row>
    <row r="61" spans="1:14" ht="15">
      <c r="A61" s="20">
        <v>2</v>
      </c>
      <c r="B61" s="9" t="s">
        <v>140</v>
      </c>
      <c r="C61" s="21"/>
      <c r="D61" s="22"/>
      <c r="E61" s="23"/>
      <c r="F61" s="17"/>
      <c r="H61" s="6"/>
      <c r="I61" s="6"/>
      <c r="J61" s="6"/>
      <c r="K61" s="6"/>
      <c r="L61" s="6"/>
      <c r="M61" s="6"/>
      <c r="N61" s="6"/>
    </row>
    <row r="62" spans="1:14" ht="15">
      <c r="A62" s="20">
        <v>3</v>
      </c>
      <c r="B62" s="9" t="s">
        <v>141</v>
      </c>
      <c r="C62" s="21"/>
      <c r="D62" s="22"/>
      <c r="E62" s="23"/>
      <c r="F62" s="17"/>
      <c r="H62" s="6"/>
      <c r="I62" s="6"/>
      <c r="J62" s="6"/>
      <c r="K62" s="6"/>
      <c r="L62" s="6"/>
      <c r="M62" s="6"/>
      <c r="N62" s="6"/>
    </row>
    <row r="63" spans="1:14" ht="15">
      <c r="A63" s="20">
        <v>4</v>
      </c>
      <c r="B63" s="9" t="s">
        <v>142</v>
      </c>
      <c r="C63" s="21"/>
      <c r="D63" s="22"/>
      <c r="E63" s="23"/>
      <c r="F63" s="17"/>
      <c r="H63" s="6"/>
      <c r="I63" s="6"/>
      <c r="J63" s="6"/>
      <c r="K63" s="6"/>
      <c r="L63" s="6"/>
      <c r="M63" s="6"/>
      <c r="N63" s="6"/>
    </row>
    <row r="64" spans="1:14" ht="15">
      <c r="A64" s="24">
        <v>5</v>
      </c>
      <c r="B64" s="10" t="s">
        <v>143</v>
      </c>
      <c r="C64" s="25"/>
      <c r="D64" s="26"/>
      <c r="E64" s="27"/>
      <c r="F64" s="17"/>
      <c r="H64" s="6"/>
      <c r="I64" s="6"/>
      <c r="J64" s="6"/>
      <c r="K64" s="6"/>
      <c r="L64" s="6"/>
      <c r="M64" s="6"/>
      <c r="N64" s="6"/>
    </row>
    <row r="65" spans="6:14" ht="15">
      <c r="F65" s="17"/>
      <c r="H65" s="6"/>
      <c r="I65" s="6"/>
      <c r="J65" s="6"/>
      <c r="K65" s="6"/>
      <c r="L65" s="6"/>
      <c r="M65" s="6"/>
      <c r="N65" s="6"/>
    </row>
    <row r="66" ht="15"/>
    <row r="67" spans="1:3" ht="18.75">
      <c r="A67" s="46" t="s">
        <v>169</v>
      </c>
      <c r="B67" s="1"/>
      <c r="C67" s="1"/>
    </row>
    <row r="68" spans="1:3" ht="18.75">
      <c r="A68" s="51" t="s">
        <v>130</v>
      </c>
      <c r="B68" s="52" t="s">
        <v>171</v>
      </c>
      <c r="C68" s="52" t="s">
        <v>168</v>
      </c>
    </row>
    <row r="69" spans="1:3" ht="15">
      <c r="A69" s="47">
        <v>1</v>
      </c>
      <c r="B69" s="49" t="s">
        <v>163</v>
      </c>
      <c r="C69" s="47"/>
    </row>
    <row r="70" spans="1:3" ht="15">
      <c r="A70" s="47">
        <v>2</v>
      </c>
      <c r="B70" s="49" t="s">
        <v>164</v>
      </c>
      <c r="C70" s="47"/>
    </row>
    <row r="71" spans="1:3" ht="15">
      <c r="A71" s="47">
        <v>3</v>
      </c>
      <c r="B71" s="49" t="s">
        <v>165</v>
      </c>
      <c r="C71" s="47"/>
    </row>
    <row r="72" spans="1:3" ht="15">
      <c r="A72" s="47">
        <v>4</v>
      </c>
      <c r="B72" s="49" t="s">
        <v>166</v>
      </c>
      <c r="C72" s="47"/>
    </row>
    <row r="73" spans="1:3" ht="15">
      <c r="A73" s="48">
        <v>5</v>
      </c>
      <c r="B73" s="50" t="s">
        <v>167</v>
      </c>
      <c r="C73" s="48"/>
    </row>
    <row r="74" ht="15"/>
    <row r="75" ht="15"/>
    <row r="76" spans="1:5" ht="18.75">
      <c r="A76" s="13" t="s">
        <v>287</v>
      </c>
      <c r="B76" s="13" t="s">
        <v>288</v>
      </c>
      <c r="C76" s="4"/>
      <c r="D76" s="6"/>
      <c r="E76" s="5"/>
    </row>
    <row r="77" spans="1:20" ht="15">
      <c r="A77" s="28" t="s">
        <v>130</v>
      </c>
      <c r="B77" s="57" t="s">
        <v>290</v>
      </c>
      <c r="C77" s="57" t="s">
        <v>291</v>
      </c>
      <c r="D77" s="57" t="s">
        <v>373</v>
      </c>
      <c r="G77"/>
      <c r="P77" s="2"/>
      <c r="Q77" s="2"/>
      <c r="R77"/>
      <c r="S77"/>
      <c r="T77"/>
    </row>
    <row r="78" spans="1:20" ht="18.75">
      <c r="A78" s="24">
        <v>1</v>
      </c>
      <c r="B78" s="59" t="s">
        <v>289</v>
      </c>
      <c r="C78" s="58" t="s">
        <v>161</v>
      </c>
      <c r="D78" s="58"/>
      <c r="G78"/>
      <c r="P78" s="2"/>
      <c r="Q78" s="2"/>
      <c r="R78"/>
      <c r="S78"/>
      <c r="T78"/>
    </row>
    <row r="79" ht="15"/>
  </sheetData>
  <sheetProtection/>
  <mergeCells count="4">
    <mergeCell ref="A1:V1"/>
    <mergeCell ref="F2:Q2"/>
    <mergeCell ref="A51:Q51"/>
    <mergeCell ref="S2:X2"/>
  </mergeCells>
  <printOptions/>
  <pageMargins left="0" right="0" top="0.75" bottom="0" header="0.3" footer="0.3"/>
  <pageSetup horizontalDpi="600" verticalDpi="600" orientation="landscape" paperSize="17"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steve.dosanjh@vancouver.ca</dc:creator>
  <cp:keywords/>
  <dc:description/>
  <cp:lastModifiedBy>Tamara Jackson</cp:lastModifiedBy>
  <cp:lastPrinted>2017-06-14T22:34:50Z</cp:lastPrinted>
  <dcterms:created xsi:type="dcterms:W3CDTF">2017-06-14T20:23:28Z</dcterms:created>
  <dcterms:modified xsi:type="dcterms:W3CDTF">2017-12-07T19:20:45Z</dcterms:modified>
  <cp:category/>
  <cp:version/>
  <cp:contentType/>
  <cp:contentStatus/>
</cp:coreProperties>
</file>